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nccganjoho-my.sharepoint.com/personal/ncccis_kyotu9_nccganjoho_onmicrosoft_com/Documents/医療情報サービス室/相談員研修/【02】基礎研修(3)/2024/03_応募/"/>
    </mc:Choice>
  </mc:AlternateContent>
  <xr:revisionPtr revIDLastSave="33" documentId="8_{C9DC8FBB-5902-4118-A74E-53AB98915660}" xr6:coauthVersionLast="47" xr6:coauthVersionMax="47" xr10:uidLastSave="{1268E6F5-A776-448E-BFA0-4555A88EF065}"/>
  <bookViews>
    <workbookView xWindow="-108" yWindow="-108" windowWidth="23256" windowHeight="12576" xr2:uid="{00000000-000D-0000-FFFF-FFFF00000000}"/>
  </bookViews>
  <sheets>
    <sheet name="推薦シート" sheetId="12" r:id="rId1"/>
    <sheet name="記載不要" sheetId="7" r:id="rId2"/>
    <sheet name="記載不要(2)" sheetId="11" r:id="rId3"/>
  </sheets>
  <definedNames>
    <definedName name="_xlnm.Print_Area" localSheetId="0">推薦シート!$A$1:$G$47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2" l="1"/>
  <c r="F25" i="12"/>
  <c r="F26" i="12"/>
  <c r="F34" i="12"/>
  <c r="F40" i="12"/>
  <c r="F47" i="12"/>
  <c r="R7" i="7" l="1"/>
  <c r="Q7" i="7"/>
  <c r="O7" i="7"/>
  <c r="N7" i="7"/>
  <c r="L7" i="7"/>
  <c r="P7" i="7" l="1"/>
  <c r="M7" i="7"/>
  <c r="H7" i="7"/>
  <c r="G7" i="7"/>
  <c r="F7" i="7"/>
  <c r="E7" i="7"/>
  <c r="D7" i="7"/>
  <c r="C7" i="7"/>
  <c r="B7" i="7"/>
  <c r="S7" i="7"/>
  <c r="I7" i="7"/>
  <c r="J7" i="7" l="1"/>
  <c r="K7" i="7"/>
</calcChain>
</file>

<file path=xl/sharedStrings.xml><?xml version="1.0" encoding="utf-8"?>
<sst xmlns="http://schemas.openxmlformats.org/spreadsheetml/2006/main" count="129" uniqueCount="105">
  <si>
    <t>国立がん研究センター　理事長 殿</t>
    <phoneticPr fontId="3"/>
  </si>
  <si>
    <t>がん相談支援センター相談員基礎研修（3）の申し込みにあたり、当施設の受講希望者について以下のとおり推薦します。</t>
    <phoneticPr fontId="3"/>
  </si>
  <si>
    <t>また、施設の位置づけおよび研修修了者数は記載のとおり事実と相違ないことを証明します。</t>
    <phoneticPr fontId="3"/>
  </si>
  <si>
    <t>[記載/提出方法]</t>
    <rPh sb="1" eb="3">
      <t>キサイ</t>
    </rPh>
    <rPh sb="4" eb="6">
      <t>テイシュツ</t>
    </rPh>
    <rPh sb="6" eb="8">
      <t>ホウホウ</t>
    </rPh>
    <phoneticPr fontId="3"/>
  </si>
  <si>
    <r>
      <t>０．本推薦書は、推薦順位1位の方・2位の方、</t>
    </r>
    <r>
      <rPr>
        <sz val="14"/>
        <color rgb="FFFF0000"/>
        <rFont val="Meiryo UI"/>
        <family val="2"/>
      </rPr>
      <t>共同で作成</t>
    </r>
    <r>
      <rPr>
        <sz val="14"/>
        <color theme="1"/>
        <rFont val="Meiryo UI"/>
        <family val="3"/>
        <charset val="128"/>
      </rPr>
      <t>してください</t>
    </r>
    <rPh sb="1" eb="2">
      <t>ホン</t>
    </rPh>
    <rPh sb="2" eb="4">
      <t>スイセン</t>
    </rPh>
    <rPh sb="4" eb="5">
      <t>ショ</t>
    </rPh>
    <rPh sb="7" eb="9">
      <t>スイセン</t>
    </rPh>
    <rPh sb="9" eb="11">
      <t>ジュンイ</t>
    </rPh>
    <rPh sb="12" eb="13">
      <t>クライ</t>
    </rPh>
    <rPh sb="14" eb="15">
      <t>カタ</t>
    </rPh>
    <rPh sb="17" eb="18">
      <t>クライ</t>
    </rPh>
    <rPh sb="19" eb="20">
      <t>カタ</t>
    </rPh>
    <rPh sb="21" eb="23">
      <t>キョウドウ</t>
    </rPh>
    <rPh sb="24" eb="26">
      <t>サクセイ</t>
    </rPh>
    <phoneticPr fontId="3"/>
  </si>
  <si>
    <t>１．記入欄の白枠を入力し、黄色枠は該当する場合に入力してください</t>
    <rPh sb="1" eb="3">
      <t>キニュウ</t>
    </rPh>
    <rPh sb="3" eb="4">
      <t>ラン</t>
    </rPh>
    <rPh sb="5" eb="6">
      <t>シロ</t>
    </rPh>
    <rPh sb="6" eb="7">
      <t>ワク</t>
    </rPh>
    <rPh sb="8" eb="9">
      <t>ウ</t>
    </rPh>
    <rPh sb="9" eb="11">
      <t>ニュウリョク</t>
    </rPh>
    <phoneticPr fontId="3"/>
  </si>
  <si>
    <r>
      <t>２．該当ページの印刷後、</t>
    </r>
    <r>
      <rPr>
        <sz val="14"/>
        <color rgb="FFFF0000"/>
        <rFont val="Meiryo UI"/>
        <family val="2"/>
      </rPr>
      <t>施設長による押印</t>
    </r>
    <r>
      <rPr>
        <sz val="14"/>
        <color theme="1"/>
        <rFont val="Meiryo UI"/>
        <family val="3"/>
        <charset val="128"/>
      </rPr>
      <t>をしてください（施設長にあたる職種以外の印は受け付けません）</t>
    </r>
    <rPh sb="2" eb="4">
      <t>ガイトウ</t>
    </rPh>
    <rPh sb="8" eb="10">
      <t>インサツ</t>
    </rPh>
    <rPh sb="10" eb="11">
      <t>ゴ</t>
    </rPh>
    <rPh sb="12" eb="14">
      <t>シセツ</t>
    </rPh>
    <rPh sb="14" eb="15">
      <t>チョウ</t>
    </rPh>
    <rPh sb="18" eb="20">
      <t>オウイン</t>
    </rPh>
    <rPh sb="28" eb="30">
      <t>シセツ</t>
    </rPh>
    <rPh sb="30" eb="31">
      <t>チョウ</t>
    </rPh>
    <rPh sb="35" eb="37">
      <t>ショクシュ</t>
    </rPh>
    <rPh sb="37" eb="39">
      <t>イガイ</t>
    </rPh>
    <rPh sb="40" eb="41">
      <t>イン</t>
    </rPh>
    <rPh sb="42" eb="43">
      <t>ウ</t>
    </rPh>
    <rPh sb="44" eb="45">
      <t>ツ</t>
    </rPh>
    <phoneticPr fontId="3"/>
  </si>
  <si>
    <r>
      <t>３．教育研修管理システムの申し込みの際に、①Excelデータと②PDFファイル（施設長の押印有）の2種類をアップロードしてください (</t>
    </r>
    <r>
      <rPr>
        <sz val="14"/>
        <color rgb="FFFF0000"/>
        <rFont val="Meiryo UI"/>
        <family val="2"/>
      </rPr>
      <t>推薦順位に関わらず各自提出</t>
    </r>
    <r>
      <rPr>
        <sz val="14"/>
        <color theme="1"/>
        <rFont val="Meiryo UI"/>
        <family val="3"/>
        <charset val="128"/>
      </rPr>
      <t>)</t>
    </r>
    <rPh sb="2" eb="4">
      <t>キョウイク</t>
    </rPh>
    <rPh sb="4" eb="6">
      <t>ケンシュウ</t>
    </rPh>
    <rPh sb="6" eb="8">
      <t>カンリ</t>
    </rPh>
    <rPh sb="13" eb="14">
      <t>モウ</t>
    </rPh>
    <rPh sb="15" eb="16">
      <t>コ</t>
    </rPh>
    <rPh sb="18" eb="19">
      <t>サイ</t>
    </rPh>
    <rPh sb="40" eb="42">
      <t>シセツ</t>
    </rPh>
    <rPh sb="42" eb="43">
      <t>チョウ</t>
    </rPh>
    <rPh sb="44" eb="46">
      <t>オウイン</t>
    </rPh>
    <rPh sb="46" eb="47">
      <t>アリ</t>
    </rPh>
    <rPh sb="50" eb="52">
      <t>シュルイ</t>
    </rPh>
    <rPh sb="67" eb="69">
      <t>スイセン</t>
    </rPh>
    <rPh sb="69" eb="71">
      <t>ジュンイ</t>
    </rPh>
    <rPh sb="72" eb="73">
      <t>カカ</t>
    </rPh>
    <rPh sb="76" eb="78">
      <t>カクジ</t>
    </rPh>
    <rPh sb="78" eb="80">
      <t>テイシュツ</t>
    </rPh>
    <phoneticPr fontId="3"/>
  </si>
  <si>
    <t>４．必要事項が記入されていない場合やWEB申し込みの内容と齟齬がある場合は、減点対象や選考の対象外になりますのでご注意ください</t>
    <rPh sb="2" eb="4">
      <t>ヒツヨウ</t>
    </rPh>
    <rPh sb="4" eb="6">
      <t>ジコウ</t>
    </rPh>
    <rPh sb="7" eb="9">
      <t>キニュウ</t>
    </rPh>
    <rPh sb="15" eb="17">
      <t>バアイ</t>
    </rPh>
    <rPh sb="21" eb="22">
      <t>モウ</t>
    </rPh>
    <rPh sb="23" eb="24">
      <t>コ</t>
    </rPh>
    <rPh sb="26" eb="28">
      <t>ナイヨウ</t>
    </rPh>
    <rPh sb="29" eb="31">
      <t>ソゴ</t>
    </rPh>
    <rPh sb="34" eb="36">
      <t>バアイ</t>
    </rPh>
    <rPh sb="38" eb="40">
      <t>ゲンテン</t>
    </rPh>
    <rPh sb="40" eb="42">
      <t>タイショウ</t>
    </rPh>
    <rPh sb="43" eb="45">
      <t>センコウ</t>
    </rPh>
    <rPh sb="46" eb="49">
      <t>タイショウガイ</t>
    </rPh>
    <rPh sb="57" eb="59">
      <t>チュウイ</t>
    </rPh>
    <phoneticPr fontId="3"/>
  </si>
  <si>
    <r>
      <t>５．記載内容について、事務局より問い合わせる場合がございますので、</t>
    </r>
    <r>
      <rPr>
        <sz val="14"/>
        <color rgb="FFFF0000"/>
        <rFont val="Meiryo UI"/>
        <family val="2"/>
      </rPr>
      <t>メールは随時確認し、期日までに返信</t>
    </r>
    <r>
      <rPr>
        <sz val="14"/>
        <color theme="1"/>
        <rFont val="Meiryo UI"/>
        <family val="3"/>
        <charset val="128"/>
      </rPr>
      <t>ください。</t>
    </r>
    <rPh sb="2" eb="4">
      <t>キサイ</t>
    </rPh>
    <rPh sb="4" eb="6">
      <t>ナイヨウ</t>
    </rPh>
    <rPh sb="11" eb="14">
      <t>ジムキョク</t>
    </rPh>
    <rPh sb="16" eb="17">
      <t>ト</t>
    </rPh>
    <rPh sb="18" eb="19">
      <t>ア</t>
    </rPh>
    <rPh sb="22" eb="24">
      <t>バアイ</t>
    </rPh>
    <rPh sb="37" eb="39">
      <t>ズイジ</t>
    </rPh>
    <rPh sb="39" eb="41">
      <t>カクニン</t>
    </rPh>
    <rPh sb="43" eb="45">
      <t>キジツ</t>
    </rPh>
    <rPh sb="48" eb="50">
      <t>ヘンシン</t>
    </rPh>
    <phoneticPr fontId="3"/>
  </si>
  <si>
    <t>基礎研修(3)　推薦書</t>
    <rPh sb="0" eb="2">
      <t>キソ</t>
    </rPh>
    <rPh sb="2" eb="4">
      <t>ケンシュウ</t>
    </rPh>
    <rPh sb="8" eb="10">
      <t>スイセン</t>
    </rPh>
    <rPh sb="10" eb="11">
      <t>ショ</t>
    </rPh>
    <phoneticPr fontId="3"/>
  </si>
  <si>
    <t>施設</t>
    <rPh sb="0" eb="1">
      <t>シセツ</t>
    </rPh>
    <phoneticPr fontId="3"/>
  </si>
  <si>
    <t>記入欄</t>
    <rPh sb="0" eb="1">
      <t>キニュウ</t>
    </rPh>
    <rPh sb="1" eb="2">
      <t>ラン</t>
    </rPh>
    <phoneticPr fontId="3"/>
  </si>
  <si>
    <t>注意事項</t>
    <rPh sb="0" eb="1">
      <t>チュウイ</t>
    </rPh>
    <rPh sb="1" eb="3">
      <t>ジコウ</t>
    </rPh>
    <phoneticPr fontId="3"/>
  </si>
  <si>
    <t>番号</t>
    <rPh sb="0" eb="2">
      <t>バンゴウ</t>
    </rPh>
    <phoneticPr fontId="3"/>
  </si>
  <si>
    <t>項目名</t>
    <rPh sb="0" eb="2">
      <t>コウモク</t>
    </rPh>
    <rPh sb="2" eb="3">
      <t>メイ</t>
    </rPh>
    <phoneticPr fontId="3"/>
  </si>
  <si>
    <t>記入欄（白枠、該当する場合黄枠に記入ください）</t>
    <rPh sb="0" eb="2">
      <t>キニュウ</t>
    </rPh>
    <rPh sb="2" eb="3">
      <t>ラン</t>
    </rPh>
    <rPh sb="4" eb="5">
      <t>シロ</t>
    </rPh>
    <rPh sb="5" eb="6">
      <t>ワク</t>
    </rPh>
    <rPh sb="7" eb="9">
      <t>ガイトウ</t>
    </rPh>
    <rPh sb="11" eb="13">
      <t>バアイ</t>
    </rPh>
    <rPh sb="13" eb="14">
      <t>キ</t>
    </rPh>
    <rPh sb="14" eb="15">
      <t>ワク</t>
    </rPh>
    <rPh sb="16" eb="18">
      <t>キニュウ</t>
    </rPh>
    <phoneticPr fontId="3"/>
  </si>
  <si>
    <t>備考</t>
    <rPh sb="0" eb="2">
      <t>ビコウ</t>
    </rPh>
    <phoneticPr fontId="3"/>
  </si>
  <si>
    <t>推薦日（＝記入日）</t>
    <rPh sb="0" eb="1">
      <t>スイセン</t>
    </rPh>
    <rPh sb="1" eb="2">
      <t>ビ</t>
    </rPh>
    <rPh sb="5" eb="7">
      <t>キニュウ</t>
    </rPh>
    <rPh sb="7" eb="8">
      <t>ビ</t>
    </rPh>
    <phoneticPr fontId="3"/>
  </si>
  <si>
    <t>入力例4/1、入力後の表示は2024/4/1(金)、半角英数字。</t>
    <rPh sb="0" eb="1">
      <t>ニュウリョク</t>
    </rPh>
    <rPh sb="1" eb="2">
      <t>レイ</t>
    </rPh>
    <rPh sb="6" eb="8">
      <t>ニュウリョク</t>
    </rPh>
    <rPh sb="8" eb="9">
      <t>ゴ</t>
    </rPh>
    <rPh sb="10" eb="12">
      <t>ヒョウジ</t>
    </rPh>
    <rPh sb="23" eb="24">
      <t>キン</t>
    </rPh>
    <rPh sb="26" eb="31">
      <t>ハンカクエイスウジ</t>
    </rPh>
    <phoneticPr fontId="3"/>
  </si>
  <si>
    <t>施設名</t>
    <rPh sb="0" eb="2">
      <t>シセツ</t>
    </rPh>
    <rPh sb="2" eb="3">
      <t>メイ</t>
    </rPh>
    <phoneticPr fontId="3"/>
  </si>
  <si>
    <t>正式名称を入力してください。</t>
    <rPh sb="0" eb="1">
      <t>メイショウ</t>
    </rPh>
    <rPh sb="2" eb="4">
      <t>ニュウリョク</t>
    </rPh>
    <phoneticPr fontId="3"/>
  </si>
  <si>
    <t>指定状況</t>
    <phoneticPr fontId="3"/>
  </si>
  <si>
    <t>リストより選択してください。</t>
    <rPh sb="4" eb="6">
      <t>センタク</t>
    </rPh>
    <phoneticPr fontId="3"/>
  </si>
  <si>
    <t>申請予定の有無</t>
    <rPh sb="0" eb="1">
      <t>シンセイ</t>
    </rPh>
    <rPh sb="1" eb="3">
      <t>ヨテイ</t>
    </rPh>
    <rPh sb="4" eb="6">
      <t>ウム</t>
    </rPh>
    <phoneticPr fontId="3"/>
  </si>
  <si>
    <t>3で「6. (非拠点)協力病院等、都道府県が独自にしている施設」「7.(非拠点)その他の医療機関（病院）」を選択した場合に記入</t>
    <rPh sb="53" eb="55">
      <t>センタク</t>
    </rPh>
    <rPh sb="57" eb="59">
      <t>バアイ</t>
    </rPh>
    <rPh sb="60" eb="62">
      <t>キニュウ</t>
    </rPh>
    <phoneticPr fontId="3"/>
  </si>
  <si>
    <t>申請予定の指定区分</t>
    <rPh sb="0" eb="1">
      <t>シンセイ</t>
    </rPh>
    <rPh sb="1" eb="3">
      <t>ヨテイ</t>
    </rPh>
    <rPh sb="5" eb="7">
      <t>シテイ</t>
    </rPh>
    <rPh sb="7" eb="9">
      <t>クブン</t>
    </rPh>
    <phoneticPr fontId="3"/>
  </si>
  <si>
    <t>4で「1.(非拠点)厚生労働大臣が指定する施設に申請予定あり」を選択した場合に記入</t>
    <rPh sb="30" eb="32">
      <t>センタク</t>
    </rPh>
    <rPh sb="34" eb="36">
      <t>バアイ</t>
    </rPh>
    <rPh sb="37" eb="39">
      <t>キニュウ</t>
    </rPh>
    <phoneticPr fontId="3"/>
  </si>
  <si>
    <t>申請予定の年度</t>
    <rPh sb="0" eb="1">
      <t>シンセイ</t>
    </rPh>
    <rPh sb="1" eb="3">
      <t>ヨテイ</t>
    </rPh>
    <rPh sb="3" eb="4">
      <t>ネン</t>
    </rPh>
    <rPh sb="5" eb="6">
      <t>ド</t>
    </rPh>
    <phoneticPr fontId="3"/>
  </si>
  <si>
    <t>がん相談業務への関わり方</t>
    <rPh sb="1" eb="3">
      <t>ソウダン</t>
    </rPh>
    <rPh sb="3" eb="5">
      <t>ギョウム</t>
    </rPh>
    <rPh sb="7" eb="8">
      <t>カカ</t>
    </rPh>
    <rPh sb="10" eb="11">
      <t>カタ</t>
    </rPh>
    <phoneticPr fontId="3"/>
  </si>
  <si>
    <t>3で「9. (非拠点)診療所・クリニック」「10. (非拠点)保健所・保健センター」「11. (非拠点)NPOやその他の団体等」を選択した場合に記入</t>
    <rPh sb="63" eb="65">
      <t>センタク</t>
    </rPh>
    <rPh sb="67" eb="69">
      <t>バアイ</t>
    </rPh>
    <rPh sb="70" eb="72">
      <t>キニュウ</t>
    </rPh>
    <phoneticPr fontId="3"/>
  </si>
  <si>
    <t>がん相談業務への関わり方の内容（匿名・無料・・・等）を、具体的に記入してください。上記業務において、がん診療連携拠点病院等との関わりがあれば、関わりのある施設名と関わり方の詳細も記入してください。</t>
    <rPh sb="2" eb="4">
      <t>ソウダン</t>
    </rPh>
    <rPh sb="4" eb="6">
      <t>ギョウム</t>
    </rPh>
    <rPh sb="8" eb="9">
      <t>カカ</t>
    </rPh>
    <rPh sb="11" eb="12">
      <t>カタ</t>
    </rPh>
    <rPh sb="13" eb="15">
      <t>ナイヨウ</t>
    </rPh>
    <rPh sb="16" eb="18">
      <t>トクメイ</t>
    </rPh>
    <rPh sb="19" eb="21">
      <t>ムリョウ</t>
    </rPh>
    <rPh sb="24" eb="25">
      <t>トウ</t>
    </rPh>
    <rPh sb="28" eb="31">
      <t>グタイテキ</t>
    </rPh>
    <rPh sb="32" eb="34">
      <t>キニュウ</t>
    </rPh>
    <rPh sb="41" eb="43">
      <t>ジョウキ</t>
    </rPh>
    <rPh sb="43" eb="45">
      <t>ギョウム</t>
    </rPh>
    <rPh sb="52" eb="54">
      <t>シンリョウ</t>
    </rPh>
    <rPh sb="54" eb="56">
      <t>レンケイ</t>
    </rPh>
    <rPh sb="56" eb="58">
      <t>キョテン</t>
    </rPh>
    <rPh sb="58" eb="61">
      <t>ビョウイントウ</t>
    </rPh>
    <rPh sb="63" eb="64">
      <t>カカ</t>
    </rPh>
    <rPh sb="71" eb="72">
      <t>カカ</t>
    </rPh>
    <rPh sb="77" eb="79">
      <t>シセツ</t>
    </rPh>
    <rPh sb="79" eb="80">
      <t>メイ</t>
    </rPh>
    <rPh sb="81" eb="82">
      <t>カカ</t>
    </rPh>
    <rPh sb="84" eb="85">
      <t>カタ</t>
    </rPh>
    <rPh sb="86" eb="88">
      <t>ショウサイ</t>
    </rPh>
    <rPh sb="89" eb="91">
      <t>キニュウ</t>
    </rPh>
    <phoneticPr fontId="3"/>
  </si>
  <si>
    <t>施設内基礎研修(3)修了者数</t>
    <rPh sb="0" eb="1">
      <t>シセツ</t>
    </rPh>
    <rPh sb="1" eb="2">
      <t>ナイ</t>
    </rPh>
    <rPh sb="11" eb="12">
      <t>スウ</t>
    </rPh>
    <phoneticPr fontId="3"/>
  </si>
  <si>
    <t>※自動表示</t>
    <rPh sb="1" eb="3">
      <t>ジドウ</t>
    </rPh>
    <rPh sb="3" eb="5">
      <t>ヒョウジ</t>
    </rPh>
    <phoneticPr fontId="3"/>
  </si>
  <si>
    <t>相談支援を担当する部署での人数</t>
    <rPh sb="0" eb="1">
      <t>ソウダン</t>
    </rPh>
    <rPh sb="1" eb="3">
      <t>シエン</t>
    </rPh>
    <rPh sb="4" eb="6">
      <t>タントウ</t>
    </rPh>
    <rPh sb="8" eb="10">
      <t>ブショ</t>
    </rPh>
    <rPh sb="13" eb="15">
      <t>ニンズウ</t>
    </rPh>
    <phoneticPr fontId="3"/>
  </si>
  <si>
    <t>がん相談支援を担当する部署</t>
    <rPh sb="1" eb="3">
      <t>ソウダン</t>
    </rPh>
    <rPh sb="4" eb="6">
      <t>シエン</t>
    </rPh>
    <rPh sb="7" eb="9">
      <t>タントウ</t>
    </rPh>
    <rPh sb="11" eb="13">
      <t>ブショ</t>
    </rPh>
    <phoneticPr fontId="3"/>
  </si>
  <si>
    <t>―</t>
    <phoneticPr fontId="3"/>
  </si>
  <si>
    <t>専従</t>
    <rPh sb="0" eb="1">
      <t>センジュウ</t>
    </rPh>
    <phoneticPr fontId="3"/>
  </si>
  <si>
    <t>がん相談業務従事が'8割以上の人数。半角数字。
※F8～F10の値がF8≧F9≧F10となるように記入してください</t>
    <rPh sb="0" eb="2">
      <t>ソウダン</t>
    </rPh>
    <rPh sb="6" eb="8">
      <t>ジュウジ</t>
    </rPh>
    <rPh sb="15" eb="17">
      <t>ニンズウ</t>
    </rPh>
    <rPh sb="18" eb="22">
      <t>ハンカクスウジ</t>
    </rPh>
    <rPh sb="32" eb="33">
      <t>アタイ</t>
    </rPh>
    <rPh sb="49" eb="51">
      <t>キニュウ</t>
    </rPh>
    <phoneticPr fontId="3"/>
  </si>
  <si>
    <t>専任</t>
    <rPh sb="0" eb="1">
      <t>センニン</t>
    </rPh>
    <phoneticPr fontId="3"/>
  </si>
  <si>
    <t>がん相談業務従事が'5割以上の人数。半角数字。
※F8～F10の値がF8≧F9≧F10となるように記入してください</t>
    <rPh sb="0" eb="2">
      <t>ソウダン</t>
    </rPh>
    <rPh sb="6" eb="8">
      <t>ジュウジ</t>
    </rPh>
    <rPh sb="15" eb="17">
      <t>ニンズウ</t>
    </rPh>
    <phoneticPr fontId="3"/>
  </si>
  <si>
    <t>上記以外</t>
    <rPh sb="0" eb="2">
      <t>ジョウキ</t>
    </rPh>
    <rPh sb="2" eb="3">
      <t>イガイ</t>
    </rPh>
    <phoneticPr fontId="3"/>
  </si>
  <si>
    <t>がん相談支援以外を担当する部署に在籍する人数。半角数字。
※F8～F10の値がF8≧F9≧F10となるように記入してください</t>
    <rPh sb="1" eb="3">
      <t>ソウダン</t>
    </rPh>
    <rPh sb="4" eb="6">
      <t>シエン</t>
    </rPh>
    <rPh sb="6" eb="8">
      <t>イガイ</t>
    </rPh>
    <rPh sb="9" eb="11">
      <t>タントウ</t>
    </rPh>
    <rPh sb="13" eb="15">
      <t>ブショ</t>
    </rPh>
    <rPh sb="16" eb="18">
      <t>ザイセキ</t>
    </rPh>
    <rPh sb="20" eb="22">
      <t>ニンズウ</t>
    </rPh>
    <phoneticPr fontId="3"/>
  </si>
  <si>
    <t>相談支援を担当しない部署での人数</t>
    <rPh sb="0" eb="1">
      <t>ソウダン</t>
    </rPh>
    <rPh sb="1" eb="3">
      <t>シエン</t>
    </rPh>
    <rPh sb="5" eb="7">
      <t>タントウ</t>
    </rPh>
    <rPh sb="10" eb="12">
      <t>ブショ</t>
    </rPh>
    <rPh sb="14" eb="16">
      <t>ニンズウ</t>
    </rPh>
    <phoneticPr fontId="3"/>
  </si>
  <si>
    <t>相談支援を担当しない部署に在籍する人数。半角数字。</t>
    <rPh sb="0" eb="1">
      <t>ソウダン</t>
    </rPh>
    <rPh sb="1" eb="3">
      <t>シエン</t>
    </rPh>
    <rPh sb="5" eb="7">
      <t>タントウ</t>
    </rPh>
    <rPh sb="10" eb="12">
      <t>ブショ</t>
    </rPh>
    <rPh sb="13" eb="15">
      <t>ザイセキ</t>
    </rPh>
    <rPh sb="17" eb="19">
      <t>ニンズウ</t>
    </rPh>
    <phoneticPr fontId="3"/>
  </si>
  <si>
    <t>本研修受講に推薦する職員の人数</t>
    <rPh sb="0" eb="2">
      <t>ケンシュウ</t>
    </rPh>
    <rPh sb="3" eb="5">
      <t>ジュコウ</t>
    </rPh>
    <rPh sb="6" eb="8">
      <t>スイセン</t>
    </rPh>
    <rPh sb="10" eb="12">
      <t>ショクイン</t>
    </rPh>
    <rPh sb="13" eb="15">
      <t>ニンズウ</t>
    </rPh>
    <phoneticPr fontId="3"/>
  </si>
  <si>
    <t>―</t>
  </si>
  <si>
    <t>受講希望者　姓</t>
    <rPh sb="0" eb="1">
      <t>ジュコウ</t>
    </rPh>
    <rPh sb="1" eb="4">
      <t>キボウシャ</t>
    </rPh>
    <rPh sb="5" eb="6">
      <t>セイ</t>
    </rPh>
    <phoneticPr fontId="3"/>
  </si>
  <si>
    <t>姓を入力してください。</t>
    <rPh sb="0" eb="1">
      <t>ニュウリョク</t>
    </rPh>
    <phoneticPr fontId="3"/>
  </si>
  <si>
    <t>受講希望者　名</t>
    <rPh sb="0" eb="1">
      <t>ジュコウ</t>
    </rPh>
    <rPh sb="1" eb="4">
      <t>キボウシャ</t>
    </rPh>
    <rPh sb="5" eb="6">
      <t>メイ</t>
    </rPh>
    <phoneticPr fontId="3"/>
  </si>
  <si>
    <t>名を入力してください。</t>
    <rPh sb="0" eb="1">
      <t>ニュウリョク</t>
    </rPh>
    <phoneticPr fontId="3"/>
  </si>
  <si>
    <t>推薦順位1位：受講希望者氏名</t>
    <rPh sb="0" eb="4">
      <t>スイセンジュンイ</t>
    </rPh>
    <rPh sb="5" eb="6">
      <t>クライ</t>
    </rPh>
    <phoneticPr fontId="3"/>
  </si>
  <si>
    <t>※自動表示</t>
    <phoneticPr fontId="3"/>
  </si>
  <si>
    <t>推薦順位1位：受講希望者所属部署</t>
    <rPh sb="7" eb="8">
      <t>ジュコウ</t>
    </rPh>
    <rPh sb="8" eb="11">
      <t>キボウシャ</t>
    </rPh>
    <rPh sb="11" eb="13">
      <t>ショゾク</t>
    </rPh>
    <rPh sb="13" eb="15">
      <t>ブショ</t>
    </rPh>
    <phoneticPr fontId="3"/>
  </si>
  <si>
    <t>受講希望者の所属を入力してください。</t>
    <rPh sb="0" eb="1">
      <t>ジュコウ</t>
    </rPh>
    <rPh sb="1" eb="4">
      <t>キボウシャ</t>
    </rPh>
    <rPh sb="5" eb="7">
      <t>ショゾク</t>
    </rPh>
    <phoneticPr fontId="3"/>
  </si>
  <si>
    <t>推薦順位1位：申込資格の確認</t>
    <rPh sb="7" eb="11">
      <t>モウシコミシカク</t>
    </rPh>
    <rPh sb="12" eb="14">
      <t>カクニン</t>
    </rPh>
    <phoneticPr fontId="3"/>
  </si>
  <si>
    <t>推薦順位1位：受講希望者教育研修管理システムログインID</t>
    <rPh sb="12" eb="13">
      <t>キョウイク</t>
    </rPh>
    <rPh sb="13" eb="15">
      <t>ケンシュウ</t>
    </rPh>
    <rPh sb="15" eb="17">
      <t>カンリ</t>
    </rPh>
    <phoneticPr fontId="3"/>
  </si>
  <si>
    <r>
      <t>「がん対策研究所教育研修管理システム」のログインID（10桁</t>
    </r>
    <r>
      <rPr>
        <sz val="12"/>
        <color rgb="FFFF0000"/>
        <rFont val="Meiryo UI"/>
        <family val="3"/>
        <charset val="128"/>
      </rPr>
      <t>半角英数字</t>
    </r>
    <r>
      <rPr>
        <sz val="12"/>
        <color theme="8"/>
        <rFont val="Meiryo UI"/>
        <family val="3"/>
        <charset val="128"/>
      </rPr>
      <t xml:space="preserve">）を入力してください。
</t>
    </r>
    <r>
      <rPr>
        <sz val="12"/>
        <color rgb="FF4472C4"/>
        <rFont val="Meiryo UI"/>
        <family val="3"/>
        <charset val="128"/>
      </rPr>
      <t>※CS31511031とCS31521041はコースIDのため不可</t>
    </r>
    <rPh sb="2" eb="4">
      <t>タイサク</t>
    </rPh>
    <rPh sb="8" eb="10">
      <t>キョウイク</t>
    </rPh>
    <rPh sb="9" eb="11">
      <t>ケンシュウ</t>
    </rPh>
    <rPh sb="11" eb="13">
      <t>カンリ</t>
    </rPh>
    <rPh sb="28" eb="29">
      <t>ケタ</t>
    </rPh>
    <rPh sb="29" eb="30">
      <t>ケタ</t>
    </rPh>
    <rPh sb="30" eb="32">
      <t>ハンカク</t>
    </rPh>
    <rPh sb="32" eb="34">
      <t>エイスウ</t>
    </rPh>
    <rPh sb="34" eb="35">
      <t>ジ</t>
    </rPh>
    <rPh sb="77" eb="79">
      <t>フカ</t>
    </rPh>
    <phoneticPr fontId="3"/>
  </si>
  <si>
    <r>
      <t xml:space="preserve">姓を入力してください。
</t>
    </r>
    <r>
      <rPr>
        <sz val="12"/>
        <color rgb="FFFF0000"/>
        <rFont val="Meiryo UI"/>
        <family val="3"/>
        <charset val="128"/>
      </rPr>
      <t>※推薦者1名の施設は、「推薦者なし」と記入</t>
    </r>
    <r>
      <rPr>
        <sz val="12"/>
        <color theme="8"/>
        <rFont val="Meiryo UI"/>
        <family val="3"/>
        <charset val="128"/>
      </rPr>
      <t xml:space="preserve">
</t>
    </r>
    <rPh sb="0" eb="1">
      <t>ニュウリョク</t>
    </rPh>
    <rPh sb="13" eb="16">
      <t>スイセンシャ</t>
    </rPh>
    <rPh sb="17" eb="18">
      <t>メイ</t>
    </rPh>
    <rPh sb="19" eb="21">
      <t>シセツ</t>
    </rPh>
    <rPh sb="24" eb="26">
      <t>スイセン</t>
    </rPh>
    <rPh sb="26" eb="27">
      <t>シャ</t>
    </rPh>
    <rPh sb="31" eb="33">
      <t>キニュウ</t>
    </rPh>
    <phoneticPr fontId="3"/>
  </si>
  <si>
    <r>
      <t xml:space="preserve">名を入力してください。
</t>
    </r>
    <r>
      <rPr>
        <sz val="12"/>
        <color rgb="FFFF0000"/>
        <rFont val="Meiryo UI"/>
        <family val="3"/>
        <charset val="128"/>
      </rPr>
      <t>※推薦者1名の施設は、「推薦者なし」と記入</t>
    </r>
    <rPh sb="0" eb="1">
      <t>ニュウリョク</t>
    </rPh>
    <rPh sb="26" eb="27">
      <t>シャ</t>
    </rPh>
    <phoneticPr fontId="3"/>
  </si>
  <si>
    <t>推薦順位2位：受講希望者氏名</t>
    <rPh sb="0" eb="4">
      <t>スイセンジュンイ</t>
    </rPh>
    <rPh sb="5" eb="6">
      <t>クライ</t>
    </rPh>
    <phoneticPr fontId="3"/>
  </si>
  <si>
    <t>推薦順位2位：受講希望者所属部署</t>
    <rPh sb="7" eb="8">
      <t>ジュコウ</t>
    </rPh>
    <rPh sb="8" eb="11">
      <t>キボウシャ</t>
    </rPh>
    <rPh sb="11" eb="13">
      <t>ショゾク</t>
    </rPh>
    <rPh sb="13" eb="15">
      <t>ブショ</t>
    </rPh>
    <phoneticPr fontId="3"/>
  </si>
  <si>
    <r>
      <t xml:space="preserve">受講希望者の所属を入力してください。
</t>
    </r>
    <r>
      <rPr>
        <sz val="12"/>
        <color rgb="FFFF0000"/>
        <rFont val="Meiryo UI"/>
        <family val="3"/>
        <charset val="128"/>
      </rPr>
      <t>※推薦者1名の施設は、「推薦者なし」と記入</t>
    </r>
    <rPh sb="0" eb="1">
      <t>ジュコウ</t>
    </rPh>
    <rPh sb="1" eb="4">
      <t>キボウシャ</t>
    </rPh>
    <rPh sb="5" eb="7">
      <t>ショゾク</t>
    </rPh>
    <rPh sb="33" eb="34">
      <t>シャ</t>
    </rPh>
    <phoneticPr fontId="3"/>
  </si>
  <si>
    <t>推薦順位2位：申込資格の確認</t>
    <phoneticPr fontId="3"/>
  </si>
  <si>
    <r>
      <t xml:space="preserve">リストより選択してください。
</t>
    </r>
    <r>
      <rPr>
        <sz val="12"/>
        <color rgb="FFFF0000"/>
        <rFont val="Meiryo UI"/>
        <family val="3"/>
        <charset val="128"/>
      </rPr>
      <t>※推薦者1名の施設は、「推薦者なし」を選択</t>
    </r>
    <rPh sb="4" eb="6">
      <t>センタク</t>
    </rPh>
    <rPh sb="29" eb="30">
      <t>シャ</t>
    </rPh>
    <rPh sb="34" eb="36">
      <t>センタク</t>
    </rPh>
    <phoneticPr fontId="3"/>
  </si>
  <si>
    <t>推薦順位2位：受講希望者教育研修管理システムログインID</t>
    <rPh sb="12" eb="13">
      <t>キョウイク</t>
    </rPh>
    <rPh sb="13" eb="15">
      <t>ケンシュウ</t>
    </rPh>
    <rPh sb="15" eb="17">
      <t>カンリ</t>
    </rPh>
    <phoneticPr fontId="3"/>
  </si>
  <si>
    <r>
      <t>「がん対策研究所教育研修管理システム」のログインID（10桁</t>
    </r>
    <r>
      <rPr>
        <sz val="12"/>
        <color rgb="FFFF0000"/>
        <rFont val="Meiryo UI"/>
        <family val="3"/>
        <charset val="128"/>
      </rPr>
      <t>半角英数字</t>
    </r>
    <r>
      <rPr>
        <sz val="12"/>
        <color theme="8"/>
        <rFont val="Meiryo UI"/>
        <family val="3"/>
        <charset val="128"/>
      </rPr>
      <t xml:space="preserve">）を入力してください。
</t>
    </r>
    <r>
      <rPr>
        <sz val="12"/>
        <color rgb="FF4472C4"/>
        <rFont val="Meiryo UI"/>
        <family val="3"/>
        <charset val="128"/>
      </rPr>
      <t xml:space="preserve">※CS31511031とCS31521041はコースIDのため不可
</t>
    </r>
    <r>
      <rPr>
        <sz val="12"/>
        <color rgb="FFFF0000"/>
        <rFont val="Meiryo UI"/>
        <family val="3"/>
        <charset val="128"/>
      </rPr>
      <t>※推薦者1名の施設は、「半角数字9を10桁」記入</t>
    </r>
    <rPh sb="2" eb="4">
      <t>タイサク</t>
    </rPh>
    <rPh sb="8" eb="10">
      <t>キョウイク</t>
    </rPh>
    <rPh sb="9" eb="11">
      <t>ケンシュウ</t>
    </rPh>
    <rPh sb="11" eb="13">
      <t>カンリ</t>
    </rPh>
    <rPh sb="28" eb="29">
      <t>ケタ</t>
    </rPh>
    <rPh sb="29" eb="30">
      <t>ケタ</t>
    </rPh>
    <rPh sb="30" eb="32">
      <t>ハンカク</t>
    </rPh>
    <rPh sb="32" eb="34">
      <t>エイスウ</t>
    </rPh>
    <rPh sb="34" eb="35">
      <t>ジ</t>
    </rPh>
    <rPh sb="77" eb="79">
      <t>フカ</t>
    </rPh>
    <rPh sb="93" eb="95">
      <t>ハンカク</t>
    </rPh>
    <rPh sb="95" eb="97">
      <t>スウジ</t>
    </rPh>
    <rPh sb="101" eb="102">
      <t>ケタ</t>
    </rPh>
    <phoneticPr fontId="3"/>
  </si>
  <si>
    <t>施設長（推薦者）職名</t>
    <rPh sb="0" eb="2">
      <t>シセツ</t>
    </rPh>
    <rPh sb="2" eb="3">
      <t>チョウ</t>
    </rPh>
    <rPh sb="4" eb="7">
      <t>スイセンシャ</t>
    </rPh>
    <rPh sb="8" eb="10">
      <t>ショクメイ</t>
    </rPh>
    <phoneticPr fontId="3"/>
  </si>
  <si>
    <t>施設長の職名（例、院長　等）を入れてください。</t>
    <rPh sb="0" eb="2">
      <t>シセツチョウ</t>
    </rPh>
    <rPh sb="3" eb="5">
      <t>ショクメイ</t>
    </rPh>
    <rPh sb="6" eb="7">
      <t>レイ</t>
    </rPh>
    <rPh sb="8" eb="10">
      <t>インチョウ</t>
    </rPh>
    <rPh sb="11" eb="12">
      <t>トウ</t>
    </rPh>
    <rPh sb="14" eb="15">
      <t>イ</t>
    </rPh>
    <rPh sb="18" eb="19">
      <t>ダイ</t>
    </rPh>
    <phoneticPr fontId="3"/>
  </si>
  <si>
    <t>施設長（推薦者）姓</t>
    <rPh sb="0" eb="2">
      <t>シセツ</t>
    </rPh>
    <rPh sb="2" eb="3">
      <t>チョウ</t>
    </rPh>
    <rPh sb="4" eb="7">
      <t>スイセンシャ</t>
    </rPh>
    <rPh sb="8" eb="9">
      <t>セイ</t>
    </rPh>
    <phoneticPr fontId="3"/>
  </si>
  <si>
    <t>施設長の姓を入れてください。</t>
    <rPh sb="0" eb="2">
      <t>シセツチョウ</t>
    </rPh>
    <rPh sb="4" eb="5">
      <t>セイ</t>
    </rPh>
    <rPh sb="5" eb="6">
      <t>イ</t>
    </rPh>
    <rPh sb="9" eb="10">
      <t>ダイ</t>
    </rPh>
    <phoneticPr fontId="3"/>
  </si>
  <si>
    <t>施設長（推薦者）名</t>
    <rPh sb="0" eb="2">
      <t>シセツ</t>
    </rPh>
    <rPh sb="2" eb="3">
      <t>チョウ</t>
    </rPh>
    <rPh sb="4" eb="7">
      <t>スイセンシャ</t>
    </rPh>
    <rPh sb="8" eb="9">
      <t>メイ</t>
    </rPh>
    <phoneticPr fontId="3"/>
  </si>
  <si>
    <t>施設長の名を入れてください。</t>
    <rPh sb="0" eb="2">
      <t>シセツチョウ</t>
    </rPh>
    <rPh sb="4" eb="5">
      <t>ナ</t>
    </rPh>
    <rPh sb="5" eb="6">
      <t>イ</t>
    </rPh>
    <rPh sb="9" eb="10">
      <t>ダイ</t>
    </rPh>
    <phoneticPr fontId="3"/>
  </si>
  <si>
    <t>施設長（推薦者）職名／氏名</t>
    <rPh sb="0" eb="2">
      <t>シセツ</t>
    </rPh>
    <rPh sb="2" eb="3">
      <t>チョウ</t>
    </rPh>
    <rPh sb="4" eb="7">
      <t>スイセンシャ</t>
    </rPh>
    <rPh sb="8" eb="10">
      <t>ショクメイ</t>
    </rPh>
    <rPh sb="11" eb="13">
      <t>シメイ</t>
    </rPh>
    <phoneticPr fontId="3"/>
  </si>
  <si>
    <t>（印）</t>
    <rPh sb="2" eb="3">
      <t>イン</t>
    </rPh>
    <phoneticPr fontId="3"/>
  </si>
  <si>
    <t>●「Sheet：推薦シート」の記載内容を受けて、自動生成されます。</t>
    <rPh sb="8" eb="10">
      <t>スイセン</t>
    </rPh>
    <rPh sb="15" eb="17">
      <t>キサイ</t>
    </rPh>
    <rPh sb="17" eb="19">
      <t>ナイヨウ</t>
    </rPh>
    <rPh sb="20" eb="21">
      <t>ウ</t>
    </rPh>
    <rPh sb="24" eb="26">
      <t>ジドウ</t>
    </rPh>
    <rPh sb="26" eb="28">
      <t>セイセイ</t>
    </rPh>
    <phoneticPr fontId="3"/>
  </si>
  <si>
    <t>施設情報</t>
    <rPh sb="0" eb="2">
      <t>シセツ</t>
    </rPh>
    <rPh sb="2" eb="4">
      <t>ジョウホウ</t>
    </rPh>
    <phoneticPr fontId="3"/>
  </si>
  <si>
    <t>No.</t>
    <phoneticPr fontId="3"/>
  </si>
  <si>
    <t>推薦日（＝記入日）</t>
  </si>
  <si>
    <t>施設名</t>
    <phoneticPr fontId="3"/>
  </si>
  <si>
    <t>申請予定の指定区分</t>
  </si>
  <si>
    <t>申請予定の年度</t>
  </si>
  <si>
    <t>がん相談業務への関わり方</t>
    <rPh sb="1" eb="3">
      <t>ソウダン</t>
    </rPh>
    <rPh sb="3" eb="5">
      <t>ギョウム</t>
    </rPh>
    <rPh sb="7" eb="8">
      <t>カカ</t>
    </rPh>
    <rPh sb="10" eb="11">
      <t>カタ</t>
    </rPh>
    <phoneticPr fontId="1"/>
  </si>
  <si>
    <t>施設内基礎研修(3)修了者数</t>
    <rPh sb="0" eb="1">
      <t>シセツ</t>
    </rPh>
    <rPh sb="1" eb="2">
      <t>ナイ</t>
    </rPh>
    <phoneticPr fontId="3"/>
  </si>
  <si>
    <t>相談支援を担当する部署での人数</t>
  </si>
  <si>
    <t>がん相談支援を担当する部署</t>
  </si>
  <si>
    <t>本研修受講に推薦する職員の人数</t>
  </si>
  <si>
    <t>推薦順位1位：
受講希望者氏名</t>
    <phoneticPr fontId="3"/>
  </si>
  <si>
    <t>推薦順位1位：
受講希望者所属部署</t>
    <phoneticPr fontId="3"/>
  </si>
  <si>
    <t>推薦順位1位：
受講希望者
教育研修管理システムログインID</t>
    <phoneticPr fontId="3"/>
  </si>
  <si>
    <t>推薦順位2位：
受講希望者氏名</t>
    <phoneticPr fontId="3"/>
  </si>
  <si>
    <t>推薦順位2位：
受講希望者所属部署</t>
    <phoneticPr fontId="3"/>
  </si>
  <si>
    <t>推薦順位2位：
受講希望者
教育研修管理システムログインID</t>
    <phoneticPr fontId="3"/>
  </si>
  <si>
    <t>施設長（推薦者）職名／氏名</t>
    <phoneticPr fontId="3"/>
  </si>
  <si>
    <t>1. (国指定)都道府県がん診療連携拠点病院</t>
    <phoneticPr fontId="3"/>
  </si>
  <si>
    <t>2. (国指定)地域がん診療連携拠点病院</t>
    <phoneticPr fontId="3"/>
  </si>
  <si>
    <t>3. (国指定)地域がん診療病院</t>
    <phoneticPr fontId="3"/>
  </si>
  <si>
    <t>4. (国指定)特定領域がん診療連携拠点病院</t>
    <phoneticPr fontId="3"/>
  </si>
  <si>
    <t>5. (国指定)小児がん拠点病院</t>
    <phoneticPr fontId="3"/>
  </si>
  <si>
    <t>6. (非拠点)協力病院等、都道府県が独自にしている施設</t>
    <phoneticPr fontId="3"/>
  </si>
  <si>
    <t>7. (非拠点)その他の医療機関（病院）</t>
    <rPh sb="10" eb="11">
      <t>ホカ</t>
    </rPh>
    <rPh sb="12" eb="14">
      <t>イリョウ</t>
    </rPh>
    <rPh sb="14" eb="16">
      <t>キカン</t>
    </rPh>
    <rPh sb="17" eb="19">
      <t>ビョウイン</t>
    </rPh>
    <phoneticPr fontId="3"/>
  </si>
  <si>
    <t>8. (非拠点)地域統括相談支援センター</t>
    <phoneticPr fontId="3"/>
  </si>
  <si>
    <t>9. (非拠点)診療所・クリニック</t>
    <phoneticPr fontId="3"/>
  </si>
  <si>
    <t>10. (非拠点)保健所・保健センター</t>
    <phoneticPr fontId="3"/>
  </si>
  <si>
    <t>11. (非拠点)NPOやその他の団体等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</si>
</sst>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yyyy/mm/dd\(aaa\)"/>
    <numFmt numFmtId="178" formatCode="0000000000"/>
    <numFmt numFmtId="179" formatCode="\(#,##0&quot;名)&quot;"/>
    <numFmt numFmtId="180" formatCode="#,##0&quot;名&quot;"/>
    <numFmt numFmtId="181" formatCode="0_);[Red]\(0\)"/>
    <numFmt numFmtId="182" formatCode="#0_ "/>
    <numFmt numFmtId="183" formatCode="0;[Red]0"/>
    <numFmt numFmtId="184" formatCode="yyyy/m/d\(aaa\)"/>
  </numFmts>
  <fonts count="19">
    <font>
      <sz val="11"/>
      <color theme="1"/>
      <name val="游ゴシック"/>
      <family val="2"/>
      <charset val="128"/>
      <scheme val="minor"/>
    </font>
    <font>
      <sz val="11"/>
      <color theme="1"/>
      <name val="游ゴシック"/>
      <family val="2"/>
      <charset val="128"/>
      <scheme val="minor"/>
    </font>
    <font>
      <sz val="11"/>
      <color theme="1"/>
      <name val="MS UI Gothic"/>
      <family val="3"/>
      <charset val="128"/>
    </font>
    <font>
      <sz val="6"/>
      <name val="游ゴシック"/>
      <family val="2"/>
      <charset val="128"/>
      <scheme val="minor"/>
    </font>
    <font>
      <b/>
      <sz val="16"/>
      <color theme="0"/>
      <name val="Meiryo UI"/>
      <family val="3"/>
      <charset val="128"/>
    </font>
    <font>
      <sz val="11"/>
      <name val="MS UI Gothic"/>
      <family val="3"/>
      <charset val="128"/>
    </font>
    <font>
      <sz val="10"/>
      <color theme="8"/>
      <name val="MS UI Gothic"/>
      <family val="3"/>
      <charset val="128"/>
    </font>
    <font>
      <sz val="11"/>
      <color theme="0"/>
      <name val="Meiryo UI"/>
      <family val="3"/>
      <charset val="128"/>
    </font>
    <font>
      <sz val="10"/>
      <color theme="8"/>
      <name val="Meiryo UI"/>
      <family val="3"/>
      <charset val="128"/>
    </font>
    <font>
      <sz val="10"/>
      <color theme="1"/>
      <name val="游ゴシック"/>
      <family val="2"/>
      <charset val="128"/>
      <scheme val="minor"/>
    </font>
    <font>
      <sz val="12"/>
      <color theme="1"/>
      <name val="Meiryo UI"/>
      <family val="3"/>
      <charset val="128"/>
    </font>
    <font>
      <sz val="14"/>
      <color theme="1"/>
      <name val="Meiryo UI"/>
      <family val="3"/>
      <charset val="128"/>
    </font>
    <font>
      <sz val="12"/>
      <name val="Meiryo UI"/>
      <family val="3"/>
      <charset val="128"/>
    </font>
    <font>
      <sz val="14"/>
      <name val="Meiryo UI"/>
      <family val="3"/>
      <charset val="128"/>
    </font>
    <font>
      <sz val="14"/>
      <color rgb="FF0000FF"/>
      <name val="Meiryo UI"/>
      <family val="3"/>
      <charset val="128"/>
    </font>
    <font>
      <sz val="12"/>
      <color theme="8"/>
      <name val="Meiryo UI"/>
      <family val="3"/>
      <charset val="128"/>
    </font>
    <font>
      <sz val="12"/>
      <color rgb="FFFF0000"/>
      <name val="Meiryo UI"/>
      <family val="3"/>
      <charset val="128"/>
    </font>
    <font>
      <sz val="12"/>
      <color rgb="FF4472C4"/>
      <name val="Meiryo UI"/>
      <family val="3"/>
      <charset val="128"/>
    </font>
    <font>
      <sz val="14"/>
      <color rgb="FFFF0000"/>
      <name val="Meiryo UI"/>
      <family val="2"/>
    </font>
  </fonts>
  <fills count="10">
    <fill>
      <patternFill patternType="none"/>
    </fill>
    <fill>
      <patternFill patternType="gray125"/>
    </fill>
    <fill>
      <patternFill patternType="solid">
        <fgColor rgb="FFEB6100"/>
        <bgColor indexed="64"/>
      </patternFill>
    </fill>
    <fill>
      <patternFill patternType="solid">
        <fgColor rgb="FF8FC31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6">
    <xf numFmtId="0" fontId="0" fillId="0" borderId="0" xfId="0">
      <alignment vertical="center"/>
    </xf>
    <xf numFmtId="0" fontId="6" fillId="0" borderId="0" xfId="0" quotePrefix="1" applyFont="1" applyAlignment="1">
      <alignment vertical="center" wrapText="1"/>
    </xf>
    <xf numFmtId="0" fontId="0" fillId="7" borderId="1" xfId="0" applyFill="1" applyBorder="1">
      <alignment vertical="center"/>
    </xf>
    <xf numFmtId="0" fontId="0" fillId="7" borderId="1" xfId="0" applyFill="1" applyBorder="1" applyAlignment="1">
      <alignment horizontal="centerContinuous" vertical="center"/>
    </xf>
    <xf numFmtId="0" fontId="0" fillId="4" borderId="1" xfId="0" applyFill="1" applyBorder="1">
      <alignment vertical="center"/>
    </xf>
    <xf numFmtId="49" fontId="5" fillId="7" borderId="1" xfId="0" applyNumberFormat="1" applyFont="1" applyFill="1" applyBorder="1" applyAlignment="1">
      <alignment horizontal="left" vertical="center" wrapText="1"/>
    </xf>
    <xf numFmtId="182" fontId="5" fillId="6" borderId="1" xfId="0" quotePrefix="1" applyNumberFormat="1" applyFont="1" applyFill="1" applyBorder="1" applyAlignment="1">
      <alignment horizontal="left" vertical="center"/>
    </xf>
    <xf numFmtId="182" fontId="5" fillId="5" borderId="1" xfId="0" quotePrefix="1" applyNumberFormat="1" applyFont="1" applyFill="1" applyBorder="1" applyAlignment="1">
      <alignment horizontal="left" vertical="center"/>
    </xf>
    <xf numFmtId="0" fontId="5" fillId="6" borderId="1" xfId="0" quotePrefix="1" applyFont="1" applyFill="1" applyBorder="1" applyAlignment="1">
      <alignment horizontal="left" vertical="top" wrapText="1"/>
    </xf>
    <xf numFmtId="0" fontId="2" fillId="6" borderId="1" xfId="0" applyFont="1" applyFill="1" applyBorder="1" applyAlignment="1">
      <alignment vertical="top" wrapText="1"/>
    </xf>
    <xf numFmtId="0" fontId="5" fillId="5" borderId="1" xfId="0" quotePrefix="1" applyFont="1" applyFill="1" applyBorder="1" applyAlignment="1">
      <alignment horizontal="left" vertical="top" wrapText="1"/>
    </xf>
    <xf numFmtId="0" fontId="5" fillId="5" borderId="1" xfId="0" quotePrefix="1" applyFont="1" applyFill="1" applyBorder="1" applyAlignment="1">
      <alignment vertical="top" wrapText="1"/>
    </xf>
    <xf numFmtId="0" fontId="0" fillId="4" borderId="0" xfId="0" applyFill="1">
      <alignment vertical="center"/>
    </xf>
    <xf numFmtId="49" fontId="5" fillId="7" borderId="1" xfId="0" applyNumberFormat="1" applyFont="1" applyFill="1" applyBorder="1" applyAlignment="1">
      <alignment horizontal="center" vertical="center" wrapText="1"/>
    </xf>
    <xf numFmtId="0" fontId="4" fillId="2" borderId="18" xfId="0" quotePrefix="1" applyFont="1" applyFill="1" applyBorder="1" applyAlignment="1">
      <alignment horizontal="center" vertical="top" wrapText="1"/>
    </xf>
    <xf numFmtId="0" fontId="4" fillId="3" borderId="21" xfId="0" applyFont="1" applyFill="1" applyBorder="1" applyAlignment="1">
      <alignment horizontal="center" vertical="center" shrinkToFit="1"/>
    </xf>
    <xf numFmtId="0" fontId="4" fillId="2" borderId="16" xfId="0" quotePrefix="1" applyFont="1" applyFill="1" applyBorder="1" applyAlignment="1">
      <alignment horizontal="centerContinuous" vertical="center"/>
    </xf>
    <xf numFmtId="176" fontId="7" fillId="2" borderId="25" xfId="0" quotePrefix="1" applyNumberFormat="1" applyFont="1" applyFill="1" applyBorder="1" applyAlignment="1">
      <alignment horizontal="right" vertical="center"/>
    </xf>
    <xf numFmtId="0" fontId="4" fillId="2" borderId="26" xfId="0" quotePrefix="1" applyFont="1" applyFill="1" applyBorder="1" applyAlignment="1">
      <alignment horizontal="centerContinuous" vertical="center"/>
    </xf>
    <xf numFmtId="0" fontId="4" fillId="2" borderId="25" xfId="0" quotePrefix="1" applyFont="1" applyFill="1" applyBorder="1" applyAlignment="1">
      <alignment horizontal="center" vertical="top" wrapText="1"/>
    </xf>
    <xf numFmtId="0" fontId="9" fillId="6" borderId="1" xfId="0" applyFont="1" applyFill="1" applyBorder="1">
      <alignment vertical="center"/>
    </xf>
    <xf numFmtId="0" fontId="9" fillId="5" borderId="1" xfId="0" applyFont="1" applyFill="1" applyBorder="1">
      <alignment vertical="center"/>
    </xf>
    <xf numFmtId="0" fontId="11" fillId="0" borderId="0" xfId="0" quotePrefix="1" applyFont="1" applyAlignment="1">
      <alignment horizontal="left" vertical="center"/>
    </xf>
    <xf numFmtId="0" fontId="11" fillId="0" borderId="0" xfId="0" applyFont="1">
      <alignment vertical="center"/>
    </xf>
    <xf numFmtId="0" fontId="11" fillId="0" borderId="0" xfId="0" quotePrefix="1" applyFont="1" applyAlignment="1">
      <alignment horizontal="left" vertical="top"/>
    </xf>
    <xf numFmtId="0" fontId="11" fillId="0" borderId="0" xfId="0" applyFont="1" applyAlignment="1">
      <alignment horizontal="left" vertical="top"/>
    </xf>
    <xf numFmtId="0" fontId="13" fillId="0" borderId="31" xfId="0" quotePrefix="1" applyFont="1" applyBorder="1" applyAlignment="1" applyProtection="1">
      <alignment horizontal="left" vertical="center" wrapText="1" indent="1"/>
      <protection locked="0"/>
    </xf>
    <xf numFmtId="178" fontId="13" fillId="0" borderId="31" xfId="0" quotePrefix="1" applyNumberFormat="1" applyFont="1" applyBorder="1" applyAlignment="1" applyProtection="1">
      <alignment horizontal="left" vertical="center" indent="1"/>
      <protection locked="0"/>
    </xf>
    <xf numFmtId="177" fontId="13" fillId="6" borderId="31" xfId="0" quotePrefix="1" applyNumberFormat="1" applyFont="1" applyFill="1" applyBorder="1" applyAlignment="1" applyProtection="1">
      <alignment horizontal="left" vertical="center" indent="1"/>
      <protection locked="0"/>
    </xf>
    <xf numFmtId="178" fontId="13" fillId="6" borderId="31" xfId="0" quotePrefix="1" applyNumberFormat="1" applyFont="1" applyFill="1" applyBorder="1" applyAlignment="1" applyProtection="1">
      <alignment horizontal="left" vertical="center" indent="1"/>
      <protection locked="0"/>
    </xf>
    <xf numFmtId="183" fontId="13" fillId="6" borderId="31" xfId="0" quotePrefix="1" applyNumberFormat="1" applyFont="1" applyFill="1" applyBorder="1" applyAlignment="1" applyProtection="1">
      <alignment horizontal="left" vertical="center" indent="1"/>
      <protection locked="0"/>
    </xf>
    <xf numFmtId="0" fontId="13" fillId="6" borderId="31" xfId="0" quotePrefix="1" applyFont="1" applyFill="1" applyBorder="1" applyAlignment="1" applyProtection="1">
      <alignment horizontal="left" vertical="top" wrapText="1" indent="1"/>
      <protection locked="0"/>
    </xf>
    <xf numFmtId="179" fontId="14" fillId="5" borderId="31" xfId="0" quotePrefix="1" applyNumberFormat="1" applyFont="1" applyFill="1" applyBorder="1">
      <alignment vertical="center"/>
    </xf>
    <xf numFmtId="181" fontId="13" fillId="0" borderId="31" xfId="0" quotePrefix="1" applyNumberFormat="1" applyFont="1" applyBorder="1" applyProtection="1">
      <alignment vertical="center"/>
      <protection locked="0"/>
    </xf>
    <xf numFmtId="0" fontId="13" fillId="0" borderId="32" xfId="0" quotePrefix="1" applyFont="1" applyBorder="1" applyAlignment="1" applyProtection="1">
      <alignment horizontal="left" vertical="center" wrapText="1" indent="1"/>
      <protection locked="0"/>
    </xf>
    <xf numFmtId="0" fontId="12" fillId="4" borderId="18" xfId="0" quotePrefix="1" applyFont="1" applyFill="1" applyBorder="1" applyAlignment="1">
      <alignment horizontal="centerContinuous" vertical="center"/>
    </xf>
    <xf numFmtId="0" fontId="15" fillId="0" borderId="20" xfId="0" quotePrefix="1" applyFont="1" applyBorder="1" applyAlignment="1">
      <alignment horizontal="left" vertical="center" wrapText="1"/>
    </xf>
    <xf numFmtId="0" fontId="15" fillId="0" borderId="13" xfId="0" quotePrefix="1" applyFont="1" applyBorder="1" applyAlignment="1">
      <alignment vertical="center" wrapText="1"/>
    </xf>
    <xf numFmtId="0" fontId="15" fillId="0" borderId="13" xfId="0" quotePrefix="1" applyFont="1" applyBorder="1" applyAlignment="1">
      <alignment horizontal="left" vertical="center" wrapText="1"/>
    </xf>
    <xf numFmtId="0" fontId="15" fillId="6" borderId="13" xfId="0" quotePrefix="1" applyFont="1" applyFill="1" applyBorder="1" applyAlignment="1">
      <alignment horizontal="left" vertical="center" wrapText="1"/>
    </xf>
    <xf numFmtId="0" fontId="15" fillId="6" borderId="14" xfId="0" quotePrefix="1" applyFont="1" applyFill="1" applyBorder="1" applyAlignment="1">
      <alignment horizontal="left" vertical="top" wrapText="1"/>
    </xf>
    <xf numFmtId="0" fontId="15" fillId="5" borderId="13" xfId="0" quotePrefix="1" applyFont="1" applyFill="1" applyBorder="1" applyAlignment="1">
      <alignment horizontal="left" vertical="center" wrapText="1"/>
    </xf>
    <xf numFmtId="0" fontId="15" fillId="0" borderId="14" xfId="0" quotePrefix="1" applyFont="1" applyBorder="1" applyAlignment="1">
      <alignment horizontal="left" vertical="center" wrapText="1"/>
    </xf>
    <xf numFmtId="0" fontId="12" fillId="4" borderId="25" xfId="0" quotePrefix="1" applyFont="1" applyFill="1" applyBorder="1" applyAlignment="1">
      <alignment horizontal="centerContinuous" vertical="center"/>
    </xf>
    <xf numFmtId="0" fontId="12" fillId="4" borderId="26" xfId="0" applyFont="1" applyFill="1" applyBorder="1" applyAlignment="1">
      <alignment horizontal="centerContinuous" vertical="center"/>
    </xf>
    <xf numFmtId="0" fontId="12" fillId="4" borderId="16" xfId="0" applyFont="1" applyFill="1" applyBorder="1" applyAlignment="1">
      <alignment horizontal="centerContinuous" vertical="center"/>
    </xf>
    <xf numFmtId="0" fontId="12" fillId="4" borderId="18" xfId="0" applyFont="1" applyFill="1" applyBorder="1" applyAlignment="1">
      <alignment horizontal="centerContinuous" vertical="center"/>
    </xf>
    <xf numFmtId="0" fontId="12" fillId="5" borderId="22" xfId="0" quotePrefix="1" applyFont="1" applyFill="1" applyBorder="1" applyAlignment="1">
      <alignment horizontal="left" vertical="center"/>
    </xf>
    <xf numFmtId="0" fontId="12" fillId="5" borderId="19" xfId="0" quotePrefix="1" applyFont="1" applyFill="1" applyBorder="1" applyAlignment="1">
      <alignment horizontal="left" vertical="center"/>
    </xf>
    <xf numFmtId="0" fontId="12" fillId="5" borderId="20" xfId="0" quotePrefix="1" applyFont="1" applyFill="1" applyBorder="1" applyAlignment="1">
      <alignment horizontal="left" vertical="center"/>
    </xf>
    <xf numFmtId="0" fontId="15" fillId="5" borderId="6" xfId="0" quotePrefix="1" applyFont="1" applyFill="1" applyBorder="1" applyAlignment="1">
      <alignment vertical="center" wrapText="1"/>
    </xf>
    <xf numFmtId="0" fontId="15" fillId="5" borderId="28" xfId="0" quotePrefix="1" applyFont="1" applyFill="1" applyBorder="1" applyAlignment="1">
      <alignment vertical="center" wrapText="1"/>
    </xf>
    <xf numFmtId="0" fontId="12" fillId="5" borderId="27" xfId="0" quotePrefix="1" applyFont="1" applyFill="1" applyBorder="1" applyAlignment="1">
      <alignment horizontal="left" vertical="center"/>
    </xf>
    <xf numFmtId="0" fontId="12" fillId="5" borderId="30" xfId="0" quotePrefix="1" applyFont="1" applyFill="1" applyBorder="1" applyAlignment="1">
      <alignment horizontal="left" vertical="center"/>
    </xf>
    <xf numFmtId="0" fontId="12" fillId="5" borderId="9" xfId="0" quotePrefix="1" applyFont="1" applyFill="1" applyBorder="1" applyAlignment="1">
      <alignment horizontal="left" vertical="center"/>
    </xf>
    <xf numFmtId="0" fontId="12" fillId="5" borderId="12" xfId="0" quotePrefix="1" applyFont="1" applyFill="1" applyBorder="1" applyAlignment="1">
      <alignment horizontal="left" vertical="center"/>
    </xf>
    <xf numFmtId="0" fontId="12" fillId="5" borderId="2" xfId="0" quotePrefix="1" applyFont="1" applyFill="1" applyBorder="1" applyAlignment="1">
      <alignment horizontal="left" vertical="center"/>
    </xf>
    <xf numFmtId="0" fontId="12" fillId="5" borderId="24" xfId="0" quotePrefix="1" applyFont="1" applyFill="1" applyBorder="1" applyAlignment="1">
      <alignment horizontal="left" vertical="center"/>
    </xf>
    <xf numFmtId="0" fontId="15" fillId="0" borderId="14" xfId="0" quotePrefix="1" applyFont="1" applyBorder="1" applyAlignment="1">
      <alignment horizontal="left" vertical="top" wrapText="1"/>
    </xf>
    <xf numFmtId="0" fontId="15" fillId="0" borderId="13" xfId="0" quotePrefix="1" applyFont="1" applyBorder="1" applyAlignment="1">
      <alignment horizontal="left" vertical="top" wrapText="1"/>
    </xf>
    <xf numFmtId="0" fontId="11" fillId="0" borderId="0" xfId="0" quotePrefix="1" applyFont="1" applyAlignment="1">
      <alignment horizontal="left" vertical="top" wrapText="1"/>
    </xf>
    <xf numFmtId="0" fontId="12" fillId="5" borderId="33" xfId="0" quotePrefix="1" applyFont="1" applyFill="1" applyBorder="1" applyAlignment="1">
      <alignment horizontal="left" vertical="center"/>
    </xf>
    <xf numFmtId="0" fontId="12" fillId="5" borderId="3" xfId="0" quotePrefix="1" applyFont="1" applyFill="1" applyBorder="1" applyAlignment="1">
      <alignment horizontal="left" vertical="center"/>
    </xf>
    <xf numFmtId="0" fontId="12" fillId="5" borderId="8" xfId="0" quotePrefix="1" applyFont="1" applyFill="1" applyBorder="1" applyAlignment="1">
      <alignment horizontal="left" vertical="center"/>
    </xf>
    <xf numFmtId="0" fontId="12" fillId="5" borderId="7" xfId="0" quotePrefix="1" applyFont="1" applyFill="1" applyBorder="1" applyAlignment="1">
      <alignment horizontal="left" vertical="center"/>
    </xf>
    <xf numFmtId="182" fontId="12" fillId="5" borderId="35" xfId="0" quotePrefix="1" applyNumberFormat="1" applyFont="1" applyFill="1" applyBorder="1" applyAlignment="1">
      <alignment horizontal="right" vertical="center"/>
    </xf>
    <xf numFmtId="180" fontId="13" fillId="0" borderId="31" xfId="0" quotePrefix="1" applyNumberFormat="1" applyFont="1" applyBorder="1" applyAlignment="1" applyProtection="1">
      <alignment horizontal="left" vertical="top" indent="1"/>
      <protection locked="0"/>
    </xf>
    <xf numFmtId="0" fontId="12" fillId="5" borderId="37" xfId="0" quotePrefix="1" applyFont="1" applyFill="1" applyBorder="1" applyAlignment="1">
      <alignment horizontal="left" vertical="center"/>
    </xf>
    <xf numFmtId="0" fontId="12" fillId="5" borderId="38" xfId="0" quotePrefix="1" applyFont="1" applyFill="1" applyBorder="1" applyAlignment="1">
      <alignment horizontal="left" vertical="center"/>
    </xf>
    <xf numFmtId="0" fontId="15" fillId="5" borderId="0" xfId="0" quotePrefix="1" applyFont="1" applyFill="1" applyAlignment="1">
      <alignment vertical="center" wrapText="1"/>
    </xf>
    <xf numFmtId="0" fontId="13" fillId="0" borderId="32" xfId="0" quotePrefix="1" applyFont="1" applyBorder="1" applyAlignment="1" applyProtection="1">
      <alignment horizontal="left" vertical="center" indent="1"/>
      <protection locked="0"/>
    </xf>
    <xf numFmtId="0" fontId="13" fillId="0" borderId="31" xfId="0" quotePrefix="1" applyFont="1" applyBorder="1" applyAlignment="1" applyProtection="1">
      <alignment horizontal="left" vertical="center" indent="1"/>
      <protection locked="0"/>
    </xf>
    <xf numFmtId="181" fontId="13" fillId="0" borderId="31" xfId="0" quotePrefix="1" applyNumberFormat="1" applyFont="1" applyBorder="1" applyAlignment="1" applyProtection="1">
      <alignment horizontal="left" vertical="center" indent="1"/>
      <protection locked="0"/>
    </xf>
    <xf numFmtId="181" fontId="13" fillId="0" borderId="32" xfId="0" quotePrefix="1" applyNumberFormat="1" applyFont="1" applyBorder="1" applyAlignment="1" applyProtection="1">
      <alignment horizontal="left" vertical="center" wrapText="1" indent="1"/>
      <protection locked="0"/>
    </xf>
    <xf numFmtId="49" fontId="12" fillId="4" borderId="26" xfId="0" applyNumberFormat="1" applyFont="1" applyFill="1" applyBorder="1" applyAlignment="1">
      <alignment horizontal="centerContinuous" vertical="center"/>
    </xf>
    <xf numFmtId="182" fontId="12" fillId="5" borderId="22" xfId="0" quotePrefix="1" applyNumberFormat="1" applyFont="1" applyFill="1" applyBorder="1" applyAlignment="1">
      <alignment horizontal="right" vertical="center"/>
    </xf>
    <xf numFmtId="182" fontId="12" fillId="5" borderId="3" xfId="0" quotePrefix="1" applyNumberFormat="1" applyFont="1" applyFill="1" applyBorder="1" applyAlignment="1">
      <alignment horizontal="right" vertical="center"/>
    </xf>
    <xf numFmtId="182" fontId="12" fillId="5" borderId="36" xfId="0" quotePrefix="1" applyNumberFormat="1" applyFont="1" applyFill="1" applyBorder="1" applyAlignment="1">
      <alignment horizontal="right" vertical="center"/>
    </xf>
    <xf numFmtId="182" fontId="12" fillId="8" borderId="35" xfId="0" quotePrefix="1" applyNumberFormat="1" applyFont="1" applyFill="1" applyBorder="1" applyAlignment="1">
      <alignment horizontal="right" vertical="center"/>
    </xf>
    <xf numFmtId="0" fontId="12" fillId="8" borderId="35" xfId="0" quotePrefix="1" applyFont="1" applyFill="1" applyBorder="1" applyAlignment="1">
      <alignment horizontal="left" vertical="center"/>
    </xf>
    <xf numFmtId="0" fontId="12" fillId="8" borderId="3" xfId="0" quotePrefix="1" applyFont="1" applyFill="1" applyBorder="1" applyAlignment="1">
      <alignment horizontal="left" vertical="center"/>
    </xf>
    <xf numFmtId="0" fontId="12" fillId="8" borderId="4" xfId="0" quotePrefix="1" applyFont="1" applyFill="1" applyBorder="1" applyAlignment="1">
      <alignment horizontal="left" vertical="center"/>
    </xf>
    <xf numFmtId="0" fontId="12" fillId="8" borderId="13" xfId="0" quotePrefix="1" applyFont="1" applyFill="1" applyBorder="1" applyAlignment="1">
      <alignment horizontal="left" vertical="center"/>
    </xf>
    <xf numFmtId="182" fontId="12" fillId="8" borderId="34" xfId="0" quotePrefix="1" applyNumberFormat="1" applyFont="1" applyFill="1" applyBorder="1" applyAlignment="1">
      <alignment horizontal="right" vertical="center"/>
    </xf>
    <xf numFmtId="0" fontId="10" fillId="8" borderId="27" xfId="0" quotePrefix="1" applyFont="1" applyFill="1" applyBorder="1" applyAlignment="1">
      <alignment wrapText="1"/>
    </xf>
    <xf numFmtId="0" fontId="10" fillId="8" borderId="34" xfId="0" quotePrefix="1" applyFont="1" applyFill="1" applyBorder="1" applyAlignment="1">
      <alignment vertical="top"/>
    </xf>
    <xf numFmtId="0" fontId="12" fillId="8" borderId="10" xfId="0" quotePrefix="1" applyFont="1" applyFill="1" applyBorder="1" applyAlignment="1">
      <alignment horizontal="left" vertical="center"/>
    </xf>
    <xf numFmtId="0" fontId="12" fillId="8" borderId="14" xfId="0" quotePrefix="1" applyFont="1" applyFill="1" applyBorder="1" applyAlignment="1">
      <alignment horizontal="left" vertical="center"/>
    </xf>
    <xf numFmtId="0" fontId="13" fillId="8" borderId="31" xfId="0" quotePrefix="1" applyFont="1" applyFill="1" applyBorder="1" applyAlignment="1">
      <alignment horizontal="left" vertical="center" indent="1"/>
    </xf>
    <xf numFmtId="0" fontId="15" fillId="8" borderId="14" xfId="0" quotePrefix="1" applyFont="1" applyFill="1" applyBorder="1" applyAlignment="1">
      <alignment horizontal="left" vertical="top" wrapText="1"/>
    </xf>
    <xf numFmtId="182" fontId="12" fillId="5" borderId="8" xfId="0" quotePrefix="1" applyNumberFormat="1" applyFont="1" applyFill="1" applyBorder="1" applyAlignment="1">
      <alignment horizontal="right" vertical="center"/>
    </xf>
    <xf numFmtId="14" fontId="9" fillId="5" borderId="1" xfId="0" applyNumberFormat="1" applyFont="1" applyFill="1" applyBorder="1">
      <alignment vertical="center"/>
    </xf>
    <xf numFmtId="182" fontId="5" fillId="8" borderId="1" xfId="0" quotePrefix="1" applyNumberFormat="1" applyFont="1" applyFill="1" applyBorder="1" applyAlignment="1">
      <alignment horizontal="left" vertical="center"/>
    </xf>
    <xf numFmtId="0" fontId="5" fillId="8" borderId="1" xfId="0" quotePrefix="1" applyFont="1" applyFill="1" applyBorder="1" applyAlignment="1">
      <alignment horizontal="left" vertical="top" wrapText="1"/>
    </xf>
    <xf numFmtId="0" fontId="9" fillId="8" borderId="1" xfId="0" applyFont="1" applyFill="1" applyBorder="1">
      <alignment vertical="center"/>
    </xf>
    <xf numFmtId="0" fontId="14" fillId="5" borderId="40" xfId="0" quotePrefix="1" applyFont="1" applyFill="1" applyBorder="1" applyAlignment="1">
      <alignment horizontal="left" vertical="center" wrapText="1" indent="1"/>
    </xf>
    <xf numFmtId="0" fontId="8" fillId="5" borderId="38" xfId="0" quotePrefix="1" applyFont="1" applyFill="1" applyBorder="1" applyAlignment="1">
      <alignment horizontal="center" vertical="center"/>
    </xf>
    <xf numFmtId="184" fontId="13" fillId="0" borderId="23" xfId="0" quotePrefix="1" applyNumberFormat="1" applyFont="1" applyBorder="1" applyAlignment="1" applyProtection="1">
      <alignment horizontal="left" vertical="center" indent="1"/>
      <protection locked="0"/>
    </xf>
    <xf numFmtId="0" fontId="10" fillId="8" borderId="35" xfId="0" quotePrefix="1" applyFont="1" applyFill="1" applyBorder="1" applyAlignment="1">
      <alignment horizontal="left" vertical="center"/>
    </xf>
    <xf numFmtId="182" fontId="12" fillId="9" borderId="34" xfId="0" quotePrefix="1" applyNumberFormat="1" applyFont="1" applyFill="1" applyBorder="1" applyAlignment="1">
      <alignment horizontal="right" vertical="center"/>
    </xf>
    <xf numFmtId="0" fontId="10" fillId="9" borderId="27" xfId="0" quotePrefix="1" applyFont="1" applyFill="1" applyBorder="1" applyAlignment="1">
      <alignment wrapText="1"/>
    </xf>
    <xf numFmtId="0" fontId="12" fillId="9" borderId="10" xfId="0" quotePrefix="1" applyFont="1" applyFill="1" applyBorder="1" applyAlignment="1">
      <alignment horizontal="left" vertical="center"/>
    </xf>
    <xf numFmtId="0" fontId="12" fillId="9" borderId="14" xfId="0" quotePrefix="1" applyFont="1" applyFill="1" applyBorder="1" applyAlignment="1">
      <alignment horizontal="left" vertical="center"/>
    </xf>
    <xf numFmtId="182" fontId="12" fillId="9" borderId="35" xfId="0" quotePrefix="1" applyNumberFormat="1" applyFont="1" applyFill="1" applyBorder="1" applyAlignment="1">
      <alignment horizontal="right" vertical="center"/>
    </xf>
    <xf numFmtId="0" fontId="12" fillId="9" borderId="4" xfId="0" quotePrefix="1" applyFont="1" applyFill="1" applyBorder="1" applyAlignment="1">
      <alignment horizontal="left" vertical="center"/>
    </xf>
    <xf numFmtId="0" fontId="12" fillId="9" borderId="13" xfId="0" quotePrefix="1" applyFont="1" applyFill="1" applyBorder="1" applyAlignment="1">
      <alignment horizontal="left" vertical="center"/>
    </xf>
    <xf numFmtId="0" fontId="10" fillId="9" borderId="34" xfId="0" quotePrefix="1" applyFont="1" applyFill="1" applyBorder="1" applyAlignment="1">
      <alignment vertical="top"/>
    </xf>
    <xf numFmtId="0" fontId="10" fillId="9" borderId="35" xfId="0" quotePrefix="1" applyFont="1" applyFill="1" applyBorder="1" applyAlignment="1">
      <alignment horizontal="left"/>
    </xf>
    <xf numFmtId="0" fontId="13" fillId="9" borderId="31" xfId="0" quotePrefix="1" applyFont="1" applyFill="1" applyBorder="1" applyAlignment="1">
      <alignment horizontal="left" vertical="center" indent="1"/>
    </xf>
    <xf numFmtId="0" fontId="15" fillId="9" borderId="14" xfId="0" quotePrefix="1" applyFont="1" applyFill="1" applyBorder="1" applyAlignment="1">
      <alignment horizontal="left" vertical="top" wrapText="1"/>
    </xf>
    <xf numFmtId="182" fontId="5" fillId="9" borderId="1" xfId="0" quotePrefix="1" applyNumberFormat="1" applyFont="1" applyFill="1" applyBorder="1" applyAlignment="1">
      <alignment horizontal="left" vertical="center"/>
    </xf>
    <xf numFmtId="0" fontId="5" fillId="9" borderId="1" xfId="0" quotePrefix="1" applyFont="1" applyFill="1" applyBorder="1" applyAlignment="1">
      <alignment horizontal="left" vertical="top" wrapText="1"/>
    </xf>
    <xf numFmtId="0" fontId="9" fillId="9" borderId="1" xfId="0" applyFont="1" applyFill="1" applyBorder="1">
      <alignment vertical="center"/>
    </xf>
    <xf numFmtId="0" fontId="10" fillId="5" borderId="27" xfId="0" applyFont="1" applyFill="1" applyBorder="1" applyAlignment="1">
      <alignment horizontal="center" vertical="center"/>
    </xf>
    <xf numFmtId="0" fontId="12" fillId="5" borderId="2" xfId="0" quotePrefix="1" applyFont="1" applyFill="1" applyBorder="1" applyAlignment="1">
      <alignment horizontal="left" vertical="center"/>
    </xf>
    <xf numFmtId="0" fontId="12" fillId="5" borderId="39" xfId="0" quotePrefix="1" applyFont="1" applyFill="1" applyBorder="1" applyAlignment="1">
      <alignment horizontal="left" vertical="center"/>
    </xf>
    <xf numFmtId="0" fontId="12" fillId="5" borderId="1" xfId="0" quotePrefix="1" applyFont="1" applyFill="1" applyBorder="1" applyAlignment="1">
      <alignment horizontal="left" vertical="center"/>
    </xf>
    <xf numFmtId="0" fontId="12" fillId="5" borderId="12" xfId="0" quotePrefix="1" applyFont="1" applyFill="1" applyBorder="1" applyAlignment="1">
      <alignment horizontal="left" vertical="center"/>
    </xf>
    <xf numFmtId="0" fontId="12" fillId="5" borderId="36" xfId="0" quotePrefix="1" applyFont="1" applyFill="1" applyBorder="1" applyAlignment="1">
      <alignment horizontal="left" vertical="center" wrapText="1"/>
    </xf>
    <xf numFmtId="0" fontId="12" fillId="5" borderId="37" xfId="0" quotePrefix="1" applyFont="1" applyFill="1" applyBorder="1" applyAlignment="1">
      <alignment horizontal="left" vertical="center" wrapText="1"/>
    </xf>
    <xf numFmtId="0" fontId="12" fillId="5" borderId="33" xfId="0" quotePrefix="1" applyFont="1" applyFill="1" applyBorder="1" applyAlignment="1">
      <alignment horizontal="left" vertical="center"/>
    </xf>
    <xf numFmtId="0" fontId="12" fillId="5" borderId="6" xfId="0" quotePrefix="1" applyFont="1" applyFill="1" applyBorder="1" applyAlignment="1">
      <alignment horizontal="left" vertical="center"/>
    </xf>
    <xf numFmtId="0" fontId="12" fillId="5" borderId="29" xfId="0" quotePrefix="1" applyFont="1" applyFill="1" applyBorder="1" applyAlignment="1">
      <alignment horizontal="left" vertical="center"/>
    </xf>
    <xf numFmtId="0" fontId="12" fillId="5" borderId="5" xfId="0" quotePrefix="1" applyFont="1" applyFill="1" applyBorder="1" applyAlignment="1">
      <alignment horizontal="left" vertical="center"/>
    </xf>
    <xf numFmtId="0" fontId="12" fillId="5" borderId="3" xfId="0" quotePrefix="1" applyFont="1" applyFill="1" applyBorder="1" applyAlignment="1">
      <alignment horizontal="left" vertical="center"/>
    </xf>
    <xf numFmtId="0" fontId="12" fillId="5" borderId="13" xfId="0" quotePrefix="1" applyFont="1" applyFill="1" applyBorder="1" applyAlignment="1">
      <alignment horizontal="left" vertical="center"/>
    </xf>
    <xf numFmtId="0" fontId="12" fillId="5" borderId="4" xfId="0" quotePrefix="1" applyFont="1" applyFill="1" applyBorder="1" applyAlignment="1">
      <alignment horizontal="left" vertical="center"/>
    </xf>
    <xf numFmtId="0" fontId="11" fillId="0" borderId="0" xfId="0" quotePrefix="1" applyFont="1" applyAlignment="1">
      <alignment horizontal="left" vertical="top" wrapText="1"/>
    </xf>
    <xf numFmtId="0" fontId="4" fillId="2" borderId="15" xfId="0" quotePrefix="1" applyFont="1" applyFill="1" applyBorder="1" applyAlignment="1">
      <alignment horizontal="center" vertical="center" shrinkToFit="1"/>
    </xf>
    <xf numFmtId="0" fontId="4" fillId="2" borderId="17" xfId="0" quotePrefix="1" applyFont="1" applyFill="1" applyBorder="1" applyAlignment="1">
      <alignment horizontal="center" vertical="center" shrinkToFit="1"/>
    </xf>
    <xf numFmtId="0" fontId="12" fillId="6" borderId="4" xfId="0" quotePrefix="1" applyFont="1" applyFill="1" applyBorder="1" applyAlignment="1">
      <alignment horizontal="left" vertical="center" wrapText="1"/>
    </xf>
    <xf numFmtId="0" fontId="12" fillId="6" borderId="13" xfId="0" quotePrefix="1" applyFont="1" applyFill="1" applyBorder="1" applyAlignment="1">
      <alignment horizontal="left" vertical="center" wrapText="1"/>
    </xf>
    <xf numFmtId="0" fontId="12" fillId="5" borderId="30" xfId="0" quotePrefix="1" applyFont="1" applyFill="1" applyBorder="1" applyAlignment="1">
      <alignment horizontal="center" vertical="center"/>
    </xf>
    <xf numFmtId="0" fontId="12" fillId="5" borderId="24" xfId="0" quotePrefix="1" applyFont="1" applyFill="1" applyBorder="1" applyAlignment="1">
      <alignment horizontal="center" vertical="center"/>
    </xf>
    <xf numFmtId="0" fontId="12" fillId="6" borderId="10" xfId="0" quotePrefix="1" applyFont="1" applyFill="1" applyBorder="1" applyAlignment="1">
      <alignment horizontal="left" vertical="center" wrapText="1"/>
    </xf>
    <xf numFmtId="0" fontId="12" fillId="6" borderId="14" xfId="0" quotePrefix="1" applyFont="1" applyFill="1" applyBorder="1" applyAlignment="1">
      <alignment horizontal="left" vertical="center" wrapText="1"/>
    </xf>
    <xf numFmtId="0" fontId="12" fillId="8" borderId="11" xfId="0" quotePrefix="1" applyFont="1" applyFill="1" applyBorder="1" applyAlignment="1">
      <alignment horizontal="left" vertical="center"/>
    </xf>
    <xf numFmtId="0" fontId="12" fillId="8" borderId="1" xfId="0" quotePrefix="1" applyFont="1" applyFill="1" applyBorder="1" applyAlignment="1">
      <alignment horizontal="left" vertical="center"/>
    </xf>
    <xf numFmtId="0" fontId="12" fillId="8" borderId="12" xfId="0" quotePrefix="1" applyFont="1" applyFill="1" applyBorder="1" applyAlignment="1">
      <alignment horizontal="left" vertical="center"/>
    </xf>
    <xf numFmtId="0" fontId="12" fillId="9" borderId="11" xfId="0" quotePrefix="1" applyFont="1" applyFill="1" applyBorder="1" applyAlignment="1">
      <alignment horizontal="left" vertical="center"/>
    </xf>
    <xf numFmtId="0" fontId="12" fillId="9" borderId="1" xfId="0" quotePrefix="1" applyFont="1" applyFill="1" applyBorder="1" applyAlignment="1">
      <alignment horizontal="left" vertical="center"/>
    </xf>
    <xf numFmtId="0" fontId="12" fillId="9" borderId="12" xfId="0" quotePrefix="1" applyFont="1" applyFill="1" applyBorder="1" applyAlignment="1">
      <alignment horizontal="left" vertical="center"/>
    </xf>
    <xf numFmtId="0" fontId="12" fillId="8" borderId="8" xfId="0" quotePrefix="1" applyFont="1" applyFill="1" applyBorder="1" applyAlignment="1">
      <alignment horizontal="left" vertical="center"/>
    </xf>
    <xf numFmtId="0" fontId="12" fillId="8" borderId="10" xfId="0" quotePrefix="1" applyFont="1" applyFill="1" applyBorder="1" applyAlignment="1">
      <alignment horizontal="left" vertical="center"/>
    </xf>
    <xf numFmtId="0" fontId="12" fillId="8" borderId="14" xfId="0" quotePrefix="1" applyFont="1" applyFill="1" applyBorder="1" applyAlignment="1">
      <alignment horizontal="left" vertical="center"/>
    </xf>
    <xf numFmtId="0" fontId="12" fillId="8" borderId="35" xfId="0" quotePrefix="1" applyFont="1" applyFill="1" applyBorder="1" applyAlignment="1">
      <alignment horizontal="left" vertical="center"/>
    </xf>
    <xf numFmtId="0" fontId="12" fillId="8" borderId="4" xfId="0" quotePrefix="1" applyFont="1" applyFill="1" applyBorder="1" applyAlignment="1">
      <alignment horizontal="left" vertical="center"/>
    </xf>
    <xf numFmtId="0" fontId="12" fillId="8" borderId="13" xfId="0" quotePrefix="1" applyFont="1" applyFill="1" applyBorder="1" applyAlignment="1">
      <alignment horizontal="left" vertical="center"/>
    </xf>
    <xf numFmtId="0" fontId="12" fillId="9" borderId="8" xfId="0" quotePrefix="1" applyFont="1" applyFill="1" applyBorder="1" applyAlignment="1">
      <alignment horizontal="left" vertical="center"/>
    </xf>
    <xf numFmtId="0" fontId="12" fillId="9" borderId="10" xfId="0" quotePrefix="1" applyFont="1" applyFill="1" applyBorder="1" applyAlignment="1">
      <alignment horizontal="left" vertical="center"/>
    </xf>
    <xf numFmtId="0" fontId="12" fillId="9" borderId="14" xfId="0" quotePrefix="1" applyFont="1" applyFill="1" applyBorder="1" applyAlignment="1">
      <alignment horizontal="left" vertical="center"/>
    </xf>
    <xf numFmtId="0" fontId="12" fillId="9" borderId="3" xfId="0" quotePrefix="1" applyFont="1" applyFill="1" applyBorder="1" applyAlignment="1">
      <alignment horizontal="left" vertical="center"/>
    </xf>
    <xf numFmtId="0" fontId="12" fillId="9" borderId="4" xfId="0" quotePrefix="1" applyFont="1" applyFill="1" applyBorder="1" applyAlignment="1">
      <alignment horizontal="left" vertical="center"/>
    </xf>
    <xf numFmtId="0" fontId="12" fillId="9" borderId="13" xfId="0" quotePrefix="1" applyFont="1" applyFill="1" applyBorder="1" applyAlignment="1">
      <alignment horizontal="left" vertical="center"/>
    </xf>
    <xf numFmtId="0" fontId="12" fillId="9" borderId="35" xfId="0" quotePrefix="1" applyFont="1" applyFill="1" applyBorder="1" applyAlignment="1">
      <alignment horizontal="left" vertical="center"/>
    </xf>
    <xf numFmtId="0" fontId="12" fillId="8" borderId="3" xfId="0" quotePrefix="1" applyFont="1" applyFill="1" applyBorder="1" applyAlignment="1">
      <alignment horizontal="left" vertical="center"/>
    </xf>
  </cellXfs>
  <cellStyles count="1">
    <cellStyle name="標準" xfId="0" builtinId="0"/>
  </cellStyles>
  <dxfs count="2">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4472C4"/>
      <color rgb="FFEB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0788-2443-4877-84CC-32AD44AC2155}">
  <sheetPr>
    <pageSetUpPr fitToPage="1"/>
  </sheetPr>
  <dimension ref="A1:I47"/>
  <sheetViews>
    <sheetView tabSelected="1" zoomScaleNormal="100" workbookViewId="0">
      <selection activeCell="F23" sqref="F23"/>
    </sheetView>
  </sheetViews>
  <sheetFormatPr defaultRowHeight="18"/>
  <cols>
    <col min="1" max="1" width="5.625" customWidth="1"/>
    <col min="2" max="2" width="7.875" customWidth="1"/>
    <col min="3" max="3" width="24.25" customWidth="1"/>
    <col min="4" max="4" width="11.875" customWidth="1"/>
    <col min="5" max="5" width="13.875" customWidth="1"/>
    <col min="6" max="6" width="48.5" bestFit="1" customWidth="1"/>
    <col min="7" max="7" width="52.625" customWidth="1"/>
  </cols>
  <sheetData>
    <row r="1" spans="1:7" ht="18.600000000000001">
      <c r="A1" s="22" t="s">
        <v>0</v>
      </c>
      <c r="B1" s="23"/>
      <c r="C1" s="23"/>
      <c r="D1" s="23"/>
      <c r="E1" s="23"/>
      <c r="F1" s="23"/>
      <c r="G1" s="23"/>
    </row>
    <row r="2" spans="1:7" ht="18.600000000000001">
      <c r="A2" s="23"/>
      <c r="B2" s="23"/>
      <c r="C2" s="23"/>
      <c r="D2" s="23"/>
      <c r="E2" s="23"/>
      <c r="F2" s="23"/>
      <c r="G2" s="23"/>
    </row>
    <row r="3" spans="1:7" ht="18.600000000000001">
      <c r="A3" s="127" t="s">
        <v>1</v>
      </c>
      <c r="B3" s="127"/>
      <c r="C3" s="127"/>
      <c r="D3" s="127"/>
      <c r="E3" s="127"/>
      <c r="F3" s="127"/>
      <c r="G3" s="127"/>
    </row>
    <row r="4" spans="1:7" ht="18.600000000000001">
      <c r="A4" s="24" t="s">
        <v>2</v>
      </c>
      <c r="B4" s="60"/>
      <c r="C4" s="60"/>
      <c r="D4" s="60"/>
      <c r="E4" s="60"/>
      <c r="F4" s="60"/>
      <c r="G4" s="60"/>
    </row>
    <row r="5" spans="1:7" ht="18.600000000000001">
      <c r="A5" s="24"/>
      <c r="B5" s="60"/>
      <c r="C5" s="60"/>
      <c r="D5" s="60"/>
      <c r="E5" s="60"/>
      <c r="F5" s="60"/>
      <c r="G5" s="60"/>
    </row>
    <row r="6" spans="1:7" ht="18.600000000000001">
      <c r="A6" s="24" t="s">
        <v>3</v>
      </c>
      <c r="B6" s="60"/>
      <c r="C6" s="60"/>
      <c r="D6" s="60"/>
      <c r="E6" s="60"/>
      <c r="F6" s="60"/>
      <c r="G6" s="60"/>
    </row>
    <row r="7" spans="1:7" ht="18.600000000000001">
      <c r="A7" s="24" t="s">
        <v>4</v>
      </c>
      <c r="B7" s="60"/>
      <c r="C7" s="60"/>
      <c r="D7" s="60"/>
      <c r="E7" s="60"/>
      <c r="F7" s="60"/>
      <c r="G7" s="60"/>
    </row>
    <row r="8" spans="1:7" ht="18.600000000000001">
      <c r="A8" s="24" t="s">
        <v>5</v>
      </c>
      <c r="B8" s="60"/>
      <c r="C8" s="60"/>
      <c r="D8" s="60"/>
      <c r="E8" s="60"/>
      <c r="F8" s="60"/>
      <c r="G8" s="60"/>
    </row>
    <row r="9" spans="1:7" ht="18.600000000000001">
      <c r="A9" s="24" t="s">
        <v>6</v>
      </c>
      <c r="B9" s="60"/>
      <c r="C9" s="60"/>
      <c r="D9" s="60"/>
      <c r="E9" s="60"/>
      <c r="F9" s="60"/>
      <c r="G9" s="60"/>
    </row>
    <row r="10" spans="1:7" ht="18.600000000000001">
      <c r="A10" s="24" t="s">
        <v>7</v>
      </c>
      <c r="B10" s="60"/>
      <c r="C10" s="60"/>
      <c r="D10" s="60"/>
      <c r="E10" s="60"/>
      <c r="F10" s="60"/>
      <c r="G10" s="60"/>
    </row>
    <row r="11" spans="1:7" ht="18.600000000000001">
      <c r="A11" s="24" t="s">
        <v>8</v>
      </c>
      <c r="B11" s="60"/>
      <c r="C11" s="60"/>
      <c r="D11" s="60"/>
      <c r="E11" s="60"/>
      <c r="F11" s="60"/>
      <c r="G11" s="60"/>
    </row>
    <row r="12" spans="1:7" ht="18.600000000000001">
      <c r="A12" s="24" t="s">
        <v>9</v>
      </c>
      <c r="B12" s="60"/>
      <c r="C12" s="60"/>
      <c r="D12" s="60"/>
      <c r="E12" s="60"/>
      <c r="F12" s="60"/>
      <c r="G12" s="60"/>
    </row>
    <row r="13" spans="1:7" ht="19.149999999999999" thickBot="1">
      <c r="A13" s="25"/>
      <c r="B13" s="60"/>
      <c r="C13" s="60"/>
      <c r="D13" s="60"/>
      <c r="E13" s="60"/>
      <c r="F13" s="60"/>
      <c r="G13" s="60"/>
    </row>
    <row r="14" spans="1:7" ht="23.45" thickBot="1">
      <c r="A14" s="128" t="s">
        <v>10</v>
      </c>
      <c r="B14" s="129"/>
      <c r="C14" s="129"/>
      <c r="D14" s="129"/>
      <c r="E14" s="129"/>
      <c r="F14" s="129"/>
      <c r="G14" s="15">
        <v>2024</v>
      </c>
    </row>
    <row r="15" spans="1:7" ht="23.45" thickBot="1">
      <c r="A15" s="17"/>
      <c r="B15" s="18" t="s">
        <v>11</v>
      </c>
      <c r="C15" s="16"/>
      <c r="D15" s="16"/>
      <c r="E15" s="16"/>
      <c r="F15" s="19" t="s">
        <v>12</v>
      </c>
      <c r="G15" s="14" t="s">
        <v>13</v>
      </c>
    </row>
    <row r="16" spans="1:7" ht="18.600000000000001" thickBot="1">
      <c r="A16" s="74" t="s">
        <v>14</v>
      </c>
      <c r="B16" s="44" t="s">
        <v>15</v>
      </c>
      <c r="C16" s="45"/>
      <c r="D16" s="45"/>
      <c r="E16" s="46"/>
      <c r="F16" s="43" t="s">
        <v>16</v>
      </c>
      <c r="G16" s="35" t="s">
        <v>17</v>
      </c>
    </row>
    <row r="17" spans="1:9" ht="18.75" customHeight="1">
      <c r="A17" s="75">
        <v>1</v>
      </c>
      <c r="B17" s="47" t="s">
        <v>18</v>
      </c>
      <c r="C17" s="48"/>
      <c r="D17" s="48"/>
      <c r="E17" s="49"/>
      <c r="F17" s="97"/>
      <c r="G17" s="36" t="s">
        <v>19</v>
      </c>
    </row>
    <row r="18" spans="1:9" ht="18.75" customHeight="1">
      <c r="A18" s="65">
        <v>2</v>
      </c>
      <c r="B18" s="61" t="s">
        <v>20</v>
      </c>
      <c r="C18" s="50"/>
      <c r="D18" s="69"/>
      <c r="E18" s="51"/>
      <c r="F18" s="26"/>
      <c r="G18" s="37" t="s">
        <v>21</v>
      </c>
      <c r="H18" s="1"/>
      <c r="I18" s="1"/>
    </row>
    <row r="19" spans="1:9" ht="18.75" customHeight="1">
      <c r="A19" s="65">
        <v>3</v>
      </c>
      <c r="B19" s="120" t="s">
        <v>22</v>
      </c>
      <c r="C19" s="121"/>
      <c r="D19" s="121"/>
      <c r="E19" s="122"/>
      <c r="F19" s="27"/>
      <c r="G19" s="38" t="s">
        <v>23</v>
      </c>
    </row>
    <row r="20" spans="1:9" ht="96" customHeight="1">
      <c r="A20" s="65">
        <v>4</v>
      </c>
      <c r="B20" s="52"/>
      <c r="C20" s="62" t="s">
        <v>24</v>
      </c>
      <c r="D20" s="130" t="s">
        <v>25</v>
      </c>
      <c r="E20" s="131"/>
      <c r="F20" s="28"/>
      <c r="G20" s="39" t="s">
        <v>23</v>
      </c>
    </row>
    <row r="21" spans="1:9" ht="56.25" customHeight="1">
      <c r="A21" s="65">
        <v>5</v>
      </c>
      <c r="B21" s="132"/>
      <c r="C21" s="62" t="s">
        <v>26</v>
      </c>
      <c r="D21" s="130" t="s">
        <v>27</v>
      </c>
      <c r="E21" s="131"/>
      <c r="F21" s="29"/>
      <c r="G21" s="39" t="s">
        <v>23</v>
      </c>
    </row>
    <row r="22" spans="1:9" ht="56.25" customHeight="1">
      <c r="A22" s="65">
        <v>6</v>
      </c>
      <c r="B22" s="132"/>
      <c r="C22" s="62" t="s">
        <v>28</v>
      </c>
      <c r="D22" s="130" t="s">
        <v>27</v>
      </c>
      <c r="E22" s="131"/>
      <c r="F22" s="30"/>
      <c r="G22" s="39" t="s">
        <v>23</v>
      </c>
    </row>
    <row r="23" spans="1:9" ht="96" customHeight="1">
      <c r="A23" s="65">
        <v>7</v>
      </c>
      <c r="B23" s="133"/>
      <c r="C23" s="63" t="s">
        <v>29</v>
      </c>
      <c r="D23" s="134" t="s">
        <v>30</v>
      </c>
      <c r="E23" s="135"/>
      <c r="F23" s="31"/>
      <c r="G23" s="40" t="s">
        <v>31</v>
      </c>
    </row>
    <row r="24" spans="1:9" ht="18.75" customHeight="1">
      <c r="A24" s="65">
        <v>8</v>
      </c>
      <c r="B24" s="120" t="s">
        <v>32</v>
      </c>
      <c r="C24" s="121"/>
      <c r="D24" s="121"/>
      <c r="E24" s="122"/>
      <c r="F24" s="32">
        <f>F27+F28+F29+F30</f>
        <v>0</v>
      </c>
      <c r="G24" s="41" t="s">
        <v>33</v>
      </c>
    </row>
    <row r="25" spans="1:9" ht="18.75" customHeight="1">
      <c r="A25" s="65">
        <v>9</v>
      </c>
      <c r="B25" s="53"/>
      <c r="C25" s="123" t="s">
        <v>34</v>
      </c>
      <c r="D25" s="121"/>
      <c r="E25" s="122"/>
      <c r="F25" s="32">
        <f>F27+F28+F29</f>
        <v>0</v>
      </c>
      <c r="G25" s="41" t="s">
        <v>33</v>
      </c>
    </row>
    <row r="26" spans="1:9" ht="18.600000000000001">
      <c r="A26" s="65">
        <v>10</v>
      </c>
      <c r="B26" s="53"/>
      <c r="C26" s="64"/>
      <c r="D26" s="123" t="s">
        <v>35</v>
      </c>
      <c r="E26" s="122"/>
      <c r="F26" s="32">
        <f>F27+F28</f>
        <v>0</v>
      </c>
      <c r="G26" s="41" t="s">
        <v>33</v>
      </c>
    </row>
    <row r="27" spans="1:9" ht="32.450000000000003">
      <c r="A27" s="65" t="s">
        <v>36</v>
      </c>
      <c r="B27" s="53"/>
      <c r="C27" s="64"/>
      <c r="D27" s="54"/>
      <c r="E27" s="55" t="s">
        <v>37</v>
      </c>
      <c r="F27" s="33"/>
      <c r="G27" s="38" t="s">
        <v>38</v>
      </c>
    </row>
    <row r="28" spans="1:9" ht="32.450000000000003">
      <c r="A28" s="65" t="s">
        <v>36</v>
      </c>
      <c r="B28" s="53"/>
      <c r="C28" s="64"/>
      <c r="D28" s="56"/>
      <c r="E28" s="55" t="s">
        <v>39</v>
      </c>
      <c r="F28" s="33"/>
      <c r="G28" s="38" t="s">
        <v>40</v>
      </c>
    </row>
    <row r="29" spans="1:9" ht="48.6">
      <c r="A29" s="65" t="s">
        <v>36</v>
      </c>
      <c r="B29" s="53"/>
      <c r="C29" s="63"/>
      <c r="D29" s="124" t="s">
        <v>41</v>
      </c>
      <c r="E29" s="125"/>
      <c r="F29" s="33"/>
      <c r="G29" s="38" t="s">
        <v>42</v>
      </c>
    </row>
    <row r="30" spans="1:9" ht="18.75" customHeight="1">
      <c r="A30" s="65" t="s">
        <v>36</v>
      </c>
      <c r="B30" s="57"/>
      <c r="C30" s="124" t="s">
        <v>43</v>
      </c>
      <c r="D30" s="126"/>
      <c r="E30" s="125"/>
      <c r="F30" s="33"/>
      <c r="G30" s="38" t="s">
        <v>44</v>
      </c>
    </row>
    <row r="31" spans="1:9" ht="18.75" customHeight="1">
      <c r="A31" s="78">
        <v>11</v>
      </c>
      <c r="B31" s="79" t="s">
        <v>45</v>
      </c>
      <c r="C31" s="80"/>
      <c r="D31" s="81"/>
      <c r="E31" s="82"/>
      <c r="F31" s="66"/>
      <c r="G31" s="38" t="s">
        <v>23</v>
      </c>
    </row>
    <row r="32" spans="1:9" ht="18.75" customHeight="1">
      <c r="A32" s="99" t="s">
        <v>46</v>
      </c>
      <c r="B32" s="100"/>
      <c r="C32" s="148" t="s">
        <v>47</v>
      </c>
      <c r="D32" s="149"/>
      <c r="E32" s="150"/>
      <c r="F32" s="70"/>
      <c r="G32" s="58" t="s">
        <v>48</v>
      </c>
    </row>
    <row r="33" spans="1:7" ht="18.75" customHeight="1">
      <c r="A33" s="103" t="s">
        <v>46</v>
      </c>
      <c r="B33" s="100"/>
      <c r="C33" s="151" t="s">
        <v>49</v>
      </c>
      <c r="D33" s="152"/>
      <c r="E33" s="153"/>
      <c r="F33" s="71"/>
      <c r="G33" s="59" t="s">
        <v>50</v>
      </c>
    </row>
    <row r="34" spans="1:7" ht="18.75" customHeight="1">
      <c r="A34" s="103">
        <v>12</v>
      </c>
      <c r="B34" s="106" t="s">
        <v>51</v>
      </c>
      <c r="C34" s="101"/>
      <c r="D34" s="101"/>
      <c r="E34" s="102"/>
      <c r="F34" s="108" t="str">
        <f>F32&amp;" "&amp;" "&amp;F33</f>
        <v xml:space="preserve">  </v>
      </c>
      <c r="G34" s="109" t="s">
        <v>52</v>
      </c>
    </row>
    <row r="35" spans="1:7" ht="18.75" customHeight="1">
      <c r="A35" s="103">
        <v>13</v>
      </c>
      <c r="B35" s="107" t="s">
        <v>53</v>
      </c>
      <c r="C35" s="104"/>
      <c r="D35" s="104"/>
      <c r="E35" s="105"/>
      <c r="F35" s="71"/>
      <c r="G35" s="58" t="s">
        <v>54</v>
      </c>
    </row>
    <row r="36" spans="1:7" ht="52.5" customHeight="1">
      <c r="A36" s="103" t="s">
        <v>46</v>
      </c>
      <c r="B36" s="139" t="s">
        <v>55</v>
      </c>
      <c r="C36" s="140"/>
      <c r="D36" s="140"/>
      <c r="E36" s="141"/>
      <c r="F36" s="73"/>
      <c r="G36" s="38" t="s">
        <v>23</v>
      </c>
    </row>
    <row r="37" spans="1:7" ht="52.5" customHeight="1">
      <c r="A37" s="103">
        <v>14</v>
      </c>
      <c r="B37" s="154" t="s">
        <v>56</v>
      </c>
      <c r="C37" s="152"/>
      <c r="D37" s="152"/>
      <c r="E37" s="153"/>
      <c r="F37" s="72"/>
      <c r="G37" s="58" t="s">
        <v>57</v>
      </c>
    </row>
    <row r="38" spans="1:7" ht="37.15" customHeight="1">
      <c r="A38" s="83" t="s">
        <v>46</v>
      </c>
      <c r="B38" s="84"/>
      <c r="C38" s="142" t="s">
        <v>47</v>
      </c>
      <c r="D38" s="143"/>
      <c r="E38" s="144"/>
      <c r="F38" s="70"/>
      <c r="G38" s="58" t="s">
        <v>58</v>
      </c>
    </row>
    <row r="39" spans="1:7" ht="37.9" customHeight="1">
      <c r="A39" s="78" t="s">
        <v>46</v>
      </c>
      <c r="B39" s="84"/>
      <c r="C39" s="155" t="s">
        <v>49</v>
      </c>
      <c r="D39" s="146"/>
      <c r="E39" s="147"/>
      <c r="F39" s="71"/>
      <c r="G39" s="59" t="s">
        <v>59</v>
      </c>
    </row>
    <row r="40" spans="1:7" ht="18.600000000000001" customHeight="1">
      <c r="A40" s="78">
        <v>15</v>
      </c>
      <c r="B40" s="85" t="s">
        <v>60</v>
      </c>
      <c r="C40" s="86"/>
      <c r="D40" s="86"/>
      <c r="E40" s="87"/>
      <c r="F40" s="88" t="str">
        <f>F38&amp;" "&amp;" "&amp;F39</f>
        <v xml:space="preserve">  </v>
      </c>
      <c r="G40" s="89" t="s">
        <v>52</v>
      </c>
    </row>
    <row r="41" spans="1:7" ht="37.9" customHeight="1">
      <c r="A41" s="78">
        <v>16</v>
      </c>
      <c r="B41" s="98" t="s">
        <v>61</v>
      </c>
      <c r="C41" s="81"/>
      <c r="D41" s="81"/>
      <c r="E41" s="82"/>
      <c r="F41" s="71"/>
      <c r="G41" s="58" t="s">
        <v>62</v>
      </c>
    </row>
    <row r="42" spans="1:7" ht="52.5" customHeight="1">
      <c r="A42" s="78" t="s">
        <v>46</v>
      </c>
      <c r="B42" s="136" t="s">
        <v>63</v>
      </c>
      <c r="C42" s="137"/>
      <c r="D42" s="137"/>
      <c r="E42" s="138"/>
      <c r="F42" s="73"/>
      <c r="G42" s="38" t="s">
        <v>64</v>
      </c>
    </row>
    <row r="43" spans="1:7" ht="69" customHeight="1">
      <c r="A43" s="78">
        <v>17</v>
      </c>
      <c r="B43" s="145" t="s">
        <v>65</v>
      </c>
      <c r="C43" s="146"/>
      <c r="D43" s="146"/>
      <c r="E43" s="147"/>
      <c r="F43" s="72"/>
      <c r="G43" s="59" t="s">
        <v>66</v>
      </c>
    </row>
    <row r="44" spans="1:7" ht="18.600000000000001">
      <c r="A44" s="90" t="s">
        <v>36</v>
      </c>
      <c r="B44" s="113"/>
      <c r="C44" s="114" t="s">
        <v>67</v>
      </c>
      <c r="D44" s="114"/>
      <c r="E44" s="115"/>
      <c r="F44" s="34"/>
      <c r="G44" s="42" t="s">
        <v>68</v>
      </c>
    </row>
    <row r="45" spans="1:7" ht="18.75" customHeight="1">
      <c r="A45" s="76" t="s">
        <v>36</v>
      </c>
      <c r="B45" s="113"/>
      <c r="C45" s="116" t="s">
        <v>69</v>
      </c>
      <c r="D45" s="116"/>
      <c r="E45" s="117"/>
      <c r="F45" s="26"/>
      <c r="G45" s="38" t="s">
        <v>70</v>
      </c>
    </row>
    <row r="46" spans="1:7" ht="18.75" customHeight="1">
      <c r="A46" s="76" t="s">
        <v>36</v>
      </c>
      <c r="B46" s="113"/>
      <c r="C46" s="116" t="s">
        <v>71</v>
      </c>
      <c r="D46" s="116"/>
      <c r="E46" s="117"/>
      <c r="F46" s="26"/>
      <c r="G46" s="38" t="s">
        <v>72</v>
      </c>
    </row>
    <row r="47" spans="1:7" ht="97.5" customHeight="1" thickBot="1">
      <c r="A47" s="77">
        <v>18</v>
      </c>
      <c r="B47" s="118" t="s">
        <v>73</v>
      </c>
      <c r="C47" s="119"/>
      <c r="D47" s="67"/>
      <c r="E47" s="68"/>
      <c r="F47" s="95" t="str">
        <f>F44&amp;"　"&amp;F45&amp;"　"&amp;F46</f>
        <v>　　</v>
      </c>
      <c r="G47" s="96" t="s">
        <v>74</v>
      </c>
    </row>
  </sheetData>
  <sheetProtection algorithmName="SHA-512" hashValue="33ZLgkxgk+AT8OwE7XreGivbxn8AbF0AN8KLSFDx5EEe5Gtr29JITnRzb+VyzkhPwCijAAWaEU40+XZjuTAmEA==" saltValue="uNntzkDo3+wBq9HXifZBWQ==" spinCount="100000" sheet="1" objects="1" scenarios="1"/>
  <mergeCells count="26">
    <mergeCell ref="B42:E42"/>
    <mergeCell ref="B36:E36"/>
    <mergeCell ref="C38:E38"/>
    <mergeCell ref="B43:E43"/>
    <mergeCell ref="C32:E32"/>
    <mergeCell ref="C33:E33"/>
    <mergeCell ref="B37:E37"/>
    <mergeCell ref="C39:E39"/>
    <mergeCell ref="A3:G3"/>
    <mergeCell ref="A14:F14"/>
    <mergeCell ref="B19:E19"/>
    <mergeCell ref="D20:E20"/>
    <mergeCell ref="B21:B23"/>
    <mergeCell ref="D21:E21"/>
    <mergeCell ref="D22:E22"/>
    <mergeCell ref="D23:E23"/>
    <mergeCell ref="B24:E24"/>
    <mergeCell ref="C25:E25"/>
    <mergeCell ref="D26:E26"/>
    <mergeCell ref="D29:E29"/>
    <mergeCell ref="C30:E30"/>
    <mergeCell ref="B44:B46"/>
    <mergeCell ref="C44:E44"/>
    <mergeCell ref="C45:E45"/>
    <mergeCell ref="C46:E46"/>
    <mergeCell ref="B47:C47"/>
  </mergeCells>
  <phoneticPr fontId="3"/>
  <conditionalFormatting sqref="F44:F46">
    <cfRule type="expression" dxfId="1" priority="4">
      <formula>#REF!=1</formula>
    </cfRule>
  </conditionalFormatting>
  <conditionalFormatting sqref="F47">
    <cfRule type="expression" dxfId="0" priority="3">
      <formula>#REF!=1</formula>
    </cfRule>
  </conditionalFormatting>
  <dataValidations count="7">
    <dataValidation type="list" allowBlank="1" showInputMessage="1" showErrorMessage="1" sqref="F22" xr:uid="{5E754393-C0EF-4D08-B25D-43337726C608}">
      <formula1>"2024年度,2025年度,2026年度"</formula1>
    </dataValidation>
    <dataValidation type="list" allowBlank="1" showInputMessage="1" showErrorMessage="1" sqref="F20" xr:uid="{6EDF01A1-B798-45A2-A46E-845F907E533B}">
      <formula1>"1.厚生労働大臣が指定する施設に申請予定あり,2.厚生労働大臣が指定する施設に申請予定なし"</formula1>
    </dataValidation>
    <dataValidation type="list" allowBlank="1" showInputMessage="1" showErrorMessage="1" sqref="F31" xr:uid="{972D1E0F-BF50-45C4-9023-A2C4CBB1888F}">
      <formula1>"  1名,  2名"</formula1>
    </dataValidation>
    <dataValidation type="date" allowBlank="1" showInputMessage="1" showErrorMessage="1" sqref="F17" xr:uid="{9B3211EE-456A-4FC6-873C-B3207AEE34F7}">
      <formula1>45361</formula1>
      <formula2>45443</formula2>
    </dataValidation>
    <dataValidation type="textLength" operator="greaterThanOrEqual" allowBlank="1" showInputMessage="1" showErrorMessage="1" errorTitle="ログインIDを入力してください" error="ログインIDを入力してください" sqref="F37 F43" xr:uid="{1FB9BECC-BE4B-409D-B8E9-750444EF2DFF}">
      <formula1>10</formula1>
    </dataValidation>
    <dataValidation type="list" operator="greaterThanOrEqual" allowBlank="1" showInputMessage="1" showErrorMessage="1" errorTitle="ログインIDを入力してください" error="ログインIDを入力してください" sqref="F36" xr:uid="{6340A7CD-24E0-4426-A162-B8132C454AEC}">
      <formula1>"推薦順位1位の受講希望者はがん相談支援センターの専従・専任・兼任として配置されており、1件／週以上のがん相談を受けています。"</formula1>
    </dataValidation>
    <dataValidation type="list" operator="greaterThanOrEqual" allowBlank="1" showInputMessage="1" showErrorMessage="1" errorTitle="ログインIDを入力してください" error="ログインIDを入力してください" sqref="F42" xr:uid="{2A0CBB05-4356-491E-AF6F-A0B00C1B1485}">
      <formula1>"推薦順位2位の受講希望者はがん相談支援センターの専従・専任・兼任として配置されており、1件／週以上のがん相談を受けています。,推薦者なし"</formula1>
    </dataValidation>
  </dataValidations>
  <pageMargins left="0.25" right="0.25" top="0.75" bottom="0.75" header="0.3" footer="0.3"/>
  <pageSetup paperSize="9" scale="54" fitToHeight="0" orientation="portrait"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34B566EC-CD10-4536-B6D2-925AFE81316B}">
          <x14:formula1>
            <xm:f>'記載不要(2)'!$A$2:$A$6</xm:f>
          </x14:formula1>
          <xm:sqref>F21</xm:sqref>
        </x14:dataValidation>
        <x14:dataValidation type="list" allowBlank="1" showInputMessage="1" showErrorMessage="1" xr:uid="{B9433A54-0F5A-44EE-86CD-459BA780CABA}">
          <x14:formula1>
            <xm:f>'記載不要(2)'!$A$2:$A$12</xm:f>
          </x14:formula1>
          <xm:sqref>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4.9989318521683403E-2"/>
  </sheetPr>
  <dimension ref="A1:S7"/>
  <sheetViews>
    <sheetView view="pageBreakPreview" topLeftCell="H1" zoomScaleNormal="100" zoomScaleSheetLayoutView="100" workbookViewId="0">
      <selection activeCell="M20" sqref="M20"/>
    </sheetView>
  </sheetViews>
  <sheetFormatPr defaultRowHeight="18"/>
  <cols>
    <col min="1" max="1" width="4.875" bestFit="1" customWidth="1"/>
    <col min="2" max="2" width="9" customWidth="1"/>
    <col min="3" max="6" width="19.25" customWidth="1"/>
    <col min="8" max="8" width="19.25" customWidth="1"/>
    <col min="13" max="13" width="17.75" customWidth="1"/>
    <col min="14" max="14" width="22.25" customWidth="1"/>
    <col min="15" max="16" width="17.75" customWidth="1"/>
    <col min="17" max="17" width="22.25" customWidth="1"/>
    <col min="18" max="18" width="17.75" customWidth="1"/>
    <col min="19" max="19" width="28.125" customWidth="1"/>
  </cols>
  <sheetData>
    <row r="1" spans="1:19">
      <c r="A1" t="s">
        <v>75</v>
      </c>
    </row>
    <row r="3" spans="1:19">
      <c r="A3" s="2"/>
      <c r="B3" s="3" t="s">
        <v>76</v>
      </c>
      <c r="C3" s="3"/>
      <c r="D3" s="3"/>
      <c r="E3" s="3"/>
      <c r="F3" s="3"/>
      <c r="G3" s="3"/>
      <c r="H3" s="3"/>
      <c r="I3" s="3"/>
      <c r="J3" s="3"/>
      <c r="K3" s="3"/>
      <c r="L3" s="3"/>
      <c r="M3" s="3"/>
      <c r="N3" s="3"/>
      <c r="O3" s="3"/>
      <c r="P3" s="3"/>
      <c r="Q3" s="3"/>
      <c r="R3" s="3"/>
      <c r="S3" s="3"/>
    </row>
    <row r="4" spans="1:19">
      <c r="A4" s="12"/>
      <c r="B4" s="7">
        <v>1</v>
      </c>
      <c r="C4" s="7">
        <v>2</v>
      </c>
      <c r="D4" s="7">
        <v>3</v>
      </c>
      <c r="E4" s="6">
        <v>4</v>
      </c>
      <c r="F4" s="6">
        <v>5</v>
      </c>
      <c r="G4" s="6">
        <v>6</v>
      </c>
      <c r="H4" s="6">
        <v>7</v>
      </c>
      <c r="I4" s="7">
        <v>8</v>
      </c>
      <c r="J4" s="7">
        <v>9</v>
      </c>
      <c r="K4" s="7">
        <v>10</v>
      </c>
      <c r="L4" s="92">
        <v>11</v>
      </c>
      <c r="M4" s="110">
        <v>12</v>
      </c>
      <c r="N4" s="110">
        <v>13</v>
      </c>
      <c r="O4" s="110">
        <v>14</v>
      </c>
      <c r="P4" s="92">
        <v>15</v>
      </c>
      <c r="Q4" s="92">
        <v>16</v>
      </c>
      <c r="R4" s="92">
        <v>17</v>
      </c>
      <c r="S4" s="7">
        <v>18</v>
      </c>
    </row>
    <row r="5" spans="1:19" ht="10.5" customHeight="1">
      <c r="A5" s="5"/>
      <c r="B5" s="7"/>
      <c r="C5" s="7"/>
      <c r="D5" s="7"/>
      <c r="E5" s="6"/>
      <c r="F5" s="6"/>
      <c r="G5" s="6"/>
      <c r="H5" s="6"/>
      <c r="I5" s="7"/>
      <c r="J5" s="7"/>
      <c r="K5" s="7"/>
      <c r="L5" s="92"/>
      <c r="M5" s="110"/>
      <c r="N5" s="110"/>
      <c r="O5" s="110"/>
      <c r="P5" s="92"/>
      <c r="Q5" s="92"/>
      <c r="R5" s="92"/>
      <c r="S5" s="7"/>
    </row>
    <row r="6" spans="1:19" ht="52.9">
      <c r="A6" s="13" t="s">
        <v>77</v>
      </c>
      <c r="B6" s="10" t="s">
        <v>78</v>
      </c>
      <c r="C6" s="10" t="s">
        <v>79</v>
      </c>
      <c r="D6" s="10" t="s">
        <v>22</v>
      </c>
      <c r="E6" s="8" t="s">
        <v>24</v>
      </c>
      <c r="F6" s="8" t="s">
        <v>80</v>
      </c>
      <c r="G6" s="8" t="s">
        <v>81</v>
      </c>
      <c r="H6" s="9" t="s">
        <v>82</v>
      </c>
      <c r="I6" s="10" t="s">
        <v>83</v>
      </c>
      <c r="J6" s="10" t="s">
        <v>84</v>
      </c>
      <c r="K6" s="11" t="s">
        <v>85</v>
      </c>
      <c r="L6" s="93" t="s">
        <v>86</v>
      </c>
      <c r="M6" s="111" t="s">
        <v>87</v>
      </c>
      <c r="N6" s="111" t="s">
        <v>88</v>
      </c>
      <c r="O6" s="111" t="s">
        <v>89</v>
      </c>
      <c r="P6" s="93" t="s">
        <v>90</v>
      </c>
      <c r="Q6" s="93" t="s">
        <v>91</v>
      </c>
      <c r="R6" s="93" t="s">
        <v>92</v>
      </c>
      <c r="S6" s="10" t="s">
        <v>93</v>
      </c>
    </row>
    <row r="7" spans="1:19">
      <c r="A7" s="4">
        <v>1</v>
      </c>
      <c r="B7" s="91">
        <f>推薦シート!F17</f>
        <v>0</v>
      </c>
      <c r="C7" s="21">
        <f>推薦シート!F18</f>
        <v>0</v>
      </c>
      <c r="D7" s="21">
        <f>推薦シート!F19</f>
        <v>0</v>
      </c>
      <c r="E7" s="20">
        <f>推薦シート!F20</f>
        <v>0</v>
      </c>
      <c r="F7" s="20">
        <f>推薦シート!F21</f>
        <v>0</v>
      </c>
      <c r="G7" s="20">
        <f>推薦シート!F22</f>
        <v>0</v>
      </c>
      <c r="H7" s="20">
        <f>推薦シート!F23</f>
        <v>0</v>
      </c>
      <c r="I7" s="21">
        <f>推薦シート!F24</f>
        <v>0</v>
      </c>
      <c r="J7" s="21">
        <f>推薦シート!F25</f>
        <v>0</v>
      </c>
      <c r="K7" s="21">
        <f>推薦シート!F26</f>
        <v>0</v>
      </c>
      <c r="L7" s="94">
        <f>推薦シート!F31</f>
        <v>0</v>
      </c>
      <c r="M7" s="112" t="str">
        <f>推薦シート!F34</f>
        <v xml:space="preserve">  </v>
      </c>
      <c r="N7" s="112">
        <f>推薦シート!F35</f>
        <v>0</v>
      </c>
      <c r="O7" s="112">
        <f>推薦シート!F37</f>
        <v>0</v>
      </c>
      <c r="P7" s="94" t="str">
        <f>推薦シート!F40</f>
        <v xml:space="preserve">  </v>
      </c>
      <c r="Q7" s="94">
        <f>推薦シート!F41</f>
        <v>0</v>
      </c>
      <c r="R7" s="94">
        <f>推薦シート!F43</f>
        <v>0</v>
      </c>
      <c r="S7" s="21" t="str">
        <f>推薦シート!F47</f>
        <v>　　</v>
      </c>
    </row>
  </sheetData>
  <phoneticPr fontId="3"/>
  <pageMargins left="0.7" right="0.7" top="0.75" bottom="0.75" header="0.3" footer="0.3"/>
  <pageSetup paperSize="9" orientation="portrait" r:id="rId1"/>
  <ignoredErrors>
    <ignoredError xmlns:x16r3="http://schemas.microsoft.com/office/spreadsheetml/2018/08/main" sqref="E7"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4.9989318521683403E-2"/>
  </sheetPr>
  <dimension ref="A2:A12"/>
  <sheetViews>
    <sheetView workbookViewId="0">
      <selection activeCell="B15" sqref="B15"/>
    </sheetView>
  </sheetViews>
  <sheetFormatPr defaultRowHeight="18"/>
  <sheetData>
    <row r="2" spans="1:1">
      <c r="A2" t="s">
        <v>94</v>
      </c>
    </row>
    <row r="3" spans="1:1">
      <c r="A3" t="s">
        <v>95</v>
      </c>
    </row>
    <row r="4" spans="1:1">
      <c r="A4" t="s">
        <v>96</v>
      </c>
    </row>
    <row r="5" spans="1:1">
      <c r="A5" t="s">
        <v>97</v>
      </c>
    </row>
    <row r="6" spans="1:1">
      <c r="A6" t="s">
        <v>98</v>
      </c>
    </row>
    <row r="7" spans="1:1">
      <c r="A7" t="s">
        <v>99</v>
      </c>
    </row>
    <row r="8" spans="1:1">
      <c r="A8" t="s">
        <v>100</v>
      </c>
    </row>
    <row r="9" spans="1:1">
      <c r="A9" t="s">
        <v>101</v>
      </c>
    </row>
    <row r="10" spans="1:1">
      <c r="A10" t="s">
        <v>102</v>
      </c>
    </row>
    <row r="11" spans="1:1">
      <c r="A11" t="s">
        <v>103</v>
      </c>
    </row>
    <row r="12" spans="1:1">
      <c r="A12" t="s">
        <v>104</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9E469B88C8A094E96C85A9681E9FB8A" ma:contentTypeVersion="14" ma:contentTypeDescription="新しいドキュメントを作成します。" ma:contentTypeScope="" ma:versionID="f1b1ebc042462b008fb9c8c6dbcf4d8c">
  <xsd:schema xmlns:xsd="http://www.w3.org/2001/XMLSchema" xmlns:xs="http://www.w3.org/2001/XMLSchema" xmlns:p="http://schemas.microsoft.com/office/2006/metadata/properties" xmlns:ns3="f6d285dc-7681-40d4-b27c-0dd13b1ff5c6" xmlns:ns4="58127983-b0a3-45ae-b6ff-ae474e7e4d50" targetNamespace="http://schemas.microsoft.com/office/2006/metadata/properties" ma:root="true" ma:fieldsID="e5945b1bdf77e51529f366a39c34389d" ns3:_="" ns4:_="">
    <xsd:import namespace="f6d285dc-7681-40d4-b27c-0dd13b1ff5c6"/>
    <xsd:import namespace="58127983-b0a3-45ae-b6ff-ae474e7e4d5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LengthInSecond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d285dc-7681-40d4-b27c-0dd13b1ff5c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127983-b0a3-45ae-b6ff-ae474e7e4d5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09C03A-4A1F-4A78-9AE6-6E740C797815}"/>
</file>

<file path=customXml/itemProps2.xml><?xml version="1.0" encoding="utf-8"?>
<ds:datastoreItem xmlns:ds="http://schemas.openxmlformats.org/officeDocument/2006/customXml" ds:itemID="{5BB4D5E1-9D6E-4FFE-8D5D-41C0AFB9639C}"/>
</file>

<file path=customXml/itemProps3.xml><?xml version="1.0" encoding="utf-8"?>
<ds:datastoreItem xmlns:ds="http://schemas.openxmlformats.org/officeDocument/2006/customXml" ds:itemID="{36978FD9-F252-487A-B8F6-9490B76264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ganjoho05</dc:creator>
  <cp:keywords/>
  <dc:description/>
  <cp:lastModifiedBy>鈴木 純子</cp:lastModifiedBy>
  <cp:revision/>
  <dcterms:created xsi:type="dcterms:W3CDTF">2019-03-04T02:25:56Z</dcterms:created>
  <dcterms:modified xsi:type="dcterms:W3CDTF">2024-03-05T04:34:48Z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0x010100F9E469B88C8A094E96C85A9681E9FB8A</vt:lpwstr>
  </property>
</Properties>
</file>